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Volke\Documents\AA KNNV AKC\Stukken\"/>
    </mc:Choice>
  </mc:AlternateContent>
  <xr:revisionPtr revIDLastSave="0" documentId="13_ncr:1_{8DFC0A2C-7F06-446D-95FE-07FF6427F65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Blad1!$A$2:$N$329</definedName>
  </definedNames>
  <calcPr calcId="191029"/>
</workbook>
</file>

<file path=xl/calcChain.xml><?xml version="1.0" encoding="utf-8"?>
<calcChain xmlns="http://schemas.openxmlformats.org/spreadsheetml/2006/main">
  <c r="A338" i="1" l="1"/>
  <c r="A339" i="1" s="1"/>
  <c r="A340" i="1" s="1"/>
  <c r="A341" i="1" s="1"/>
  <c r="A342" i="1" s="1"/>
  <c r="A346" i="1"/>
  <c r="A347" i="1"/>
  <c r="A348" i="1"/>
  <c r="A352" i="1"/>
  <c r="A353" i="1" s="1"/>
  <c r="A354" i="1" s="1"/>
  <c r="A355" i="1" s="1"/>
  <c r="A356" i="1" s="1"/>
  <c r="A357" i="1" s="1"/>
  <c r="A358" i="1" s="1"/>
  <c r="A359" i="1" s="1"/>
  <c r="A361" i="1"/>
  <c r="A362" i="1" s="1"/>
  <c r="A363" i="1" s="1"/>
  <c r="A364" i="1" s="1"/>
  <c r="A365" i="1" s="1"/>
  <c r="A83" i="1"/>
  <c r="A84" i="1"/>
  <c r="A85" i="1"/>
  <c r="A86" i="1" s="1"/>
  <c r="A87" i="1" s="1"/>
  <c r="A544" i="1"/>
  <c r="A545" i="1"/>
  <c r="A546" i="1" s="1"/>
  <c r="A547" i="1" s="1"/>
  <c r="A548" i="1" s="1"/>
  <c r="A549" i="1"/>
  <c r="A550" i="1" s="1"/>
  <c r="A535" i="1"/>
  <c r="A536" i="1"/>
  <c r="A537" i="1"/>
  <c r="A538" i="1" s="1"/>
  <c r="A539" i="1" s="1"/>
  <c r="A540" i="1" s="1"/>
  <c r="A541" i="1" s="1"/>
  <c r="A542" i="1" s="1"/>
  <c r="A516" i="1"/>
  <c r="A517" i="1"/>
  <c r="A518" i="1"/>
  <c r="A519" i="1" s="1"/>
  <c r="A520" i="1" s="1"/>
  <c r="A521" i="1" s="1"/>
  <c r="A522" i="1"/>
  <c r="A523" i="1" s="1"/>
  <c r="A506" i="1"/>
  <c r="A507" i="1"/>
  <c r="A508" i="1"/>
  <c r="A509" i="1" s="1"/>
  <c r="A510" i="1" s="1"/>
  <c r="A511" i="1" s="1"/>
  <c r="A512" i="1" s="1"/>
  <c r="A513" i="1" s="1"/>
  <c r="A485" i="1"/>
  <c r="A486" i="1"/>
  <c r="A487" i="1"/>
  <c r="A488" i="1" s="1"/>
  <c r="A489" i="1" s="1"/>
  <c r="A490" i="1" s="1"/>
  <c r="A491" i="1"/>
  <c r="A460" i="1"/>
  <c r="A461" i="1" s="1"/>
  <c r="A462" i="1" s="1"/>
  <c r="A463" i="1" s="1"/>
  <c r="A464" i="1" s="1"/>
  <c r="A465" i="1" s="1"/>
  <c r="A466" i="1" s="1"/>
  <c r="A454" i="1"/>
  <c r="A455" i="1" s="1"/>
  <c r="A456" i="1" s="1"/>
  <c r="A424" i="1"/>
  <c r="A425" i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15" i="1"/>
  <c r="A416" i="1"/>
  <c r="A417" i="1"/>
  <c r="A418" i="1" s="1"/>
  <c r="A419" i="1" s="1"/>
  <c r="A420" i="1" s="1"/>
  <c r="A421" i="1" s="1"/>
  <c r="A391" i="1"/>
  <c r="A392" i="1"/>
  <c r="A393" i="1"/>
  <c r="A394" i="1"/>
  <c r="A395" i="1" s="1"/>
  <c r="A396" i="1" s="1"/>
  <c r="A397" i="1" s="1"/>
  <c r="A398" i="1" s="1"/>
  <c r="A399" i="1" s="1"/>
  <c r="A400" i="1" s="1"/>
  <c r="A401" i="1" s="1"/>
  <c r="A402" i="1"/>
  <c r="A403" i="1" s="1"/>
  <c r="A404" i="1" s="1"/>
  <c r="A405" i="1" s="1"/>
  <c r="A406" i="1" s="1"/>
  <c r="A407" i="1" s="1"/>
  <c r="A408" i="1" s="1"/>
  <c r="A409" i="1" s="1"/>
  <c r="A410" i="1"/>
  <c r="A411" i="1" s="1"/>
  <c r="A382" i="1"/>
  <c r="A383" i="1" s="1"/>
  <c r="A384" i="1" s="1"/>
  <c r="A385" i="1" s="1"/>
  <c r="A386" i="1" s="1"/>
  <c r="A387" i="1" s="1"/>
  <c r="A388" i="1"/>
  <c r="A389" i="1" s="1"/>
  <c r="A530" i="1"/>
  <c r="A531" i="1" s="1"/>
  <c r="A329" i="1"/>
  <c r="A330" i="1" s="1"/>
  <c r="A331" i="1" s="1"/>
  <c r="A332" i="1" s="1"/>
  <c r="A333" i="1" s="1"/>
  <c r="A334" i="1" s="1"/>
  <c r="A323" i="1"/>
  <c r="A324" i="1" s="1"/>
  <c r="A325" i="1" s="1"/>
  <c r="A312" i="1"/>
  <c r="A297" i="1"/>
  <c r="A298" i="1"/>
  <c r="A299" i="1"/>
  <c r="A300" i="1" s="1"/>
  <c r="A301" i="1" s="1"/>
  <c r="A302" i="1" s="1"/>
  <c r="A303" i="1" s="1"/>
  <c r="A304" i="1" s="1"/>
  <c r="A293" i="1"/>
  <c r="A286" i="1"/>
  <c r="A287" i="1"/>
  <c r="A288" i="1" s="1"/>
  <c r="A289" i="1" s="1"/>
  <c r="A92" i="1"/>
  <c r="A93" i="1"/>
  <c r="A94" i="1" s="1"/>
  <c r="A95" i="1" s="1"/>
  <c r="A96" i="1" s="1"/>
  <c r="A97" i="1"/>
  <c r="A98" i="1" s="1"/>
  <c r="A276" i="1"/>
  <c r="A277" i="1" s="1"/>
  <c r="A278" i="1" s="1"/>
  <c r="A279" i="1" s="1"/>
  <c r="A188" i="1"/>
  <c r="A189" i="1"/>
  <c r="A190" i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63" i="1"/>
  <c r="A264" i="1" s="1"/>
  <c r="A265" i="1" s="1"/>
  <c r="A266" i="1" s="1"/>
  <c r="A267" i="1"/>
  <c r="A268" i="1" s="1"/>
  <c r="A269" i="1" s="1"/>
  <c r="A270" i="1" s="1"/>
  <c r="A252" i="1"/>
  <c r="A253" i="1" s="1"/>
  <c r="A254" i="1" s="1"/>
  <c r="A255" i="1" s="1"/>
  <c r="A256" i="1" s="1"/>
  <c r="A257" i="1" s="1"/>
  <c r="A258" i="1" s="1"/>
  <c r="A259" i="1" s="1"/>
  <c r="A243" i="1"/>
  <c r="A244" i="1" s="1"/>
  <c r="A245" i="1" s="1"/>
  <c r="A246" i="1" s="1"/>
  <c r="A247" i="1"/>
  <c r="A248" i="1" s="1"/>
  <c r="A249" i="1" s="1"/>
  <c r="A250" i="1" s="1"/>
  <c r="A237" i="1"/>
  <c r="A238" i="1" s="1"/>
  <c r="A239" i="1" s="1"/>
  <c r="A182" i="1"/>
  <c r="A183" i="1"/>
  <c r="A184" i="1" s="1"/>
  <c r="A185" i="1" s="1"/>
  <c r="A186" i="1" s="1"/>
  <c r="A139" i="1"/>
  <c r="A140" i="1" s="1"/>
  <c r="A134" i="1"/>
  <c r="A135" i="1"/>
  <c r="A136" i="1"/>
  <c r="A137" i="1" s="1"/>
  <c r="A75" i="1"/>
  <c r="A76" i="1" s="1"/>
  <c r="A77" i="1" s="1"/>
  <c r="A78" i="1" s="1"/>
  <c r="A79" i="1" s="1"/>
  <c r="A80" i="1" s="1"/>
  <c r="A81" i="1"/>
  <c r="A82" i="1" s="1"/>
  <c r="A67" i="1"/>
  <c r="A68" i="1" s="1"/>
  <c r="A69" i="1" s="1"/>
  <c r="A70" i="1" s="1"/>
  <c r="A71" i="1" s="1"/>
  <c r="A58" i="1"/>
  <c r="A59" i="1"/>
  <c r="A60" i="1" s="1"/>
  <c r="A61" i="1" s="1"/>
  <c r="A62" i="1" s="1"/>
  <c r="A63" i="1" s="1"/>
  <c r="A64" i="1" s="1"/>
  <c r="A65" i="1" s="1"/>
  <c r="A179" i="1"/>
  <c r="A180" i="1"/>
  <c r="A174" i="1"/>
  <c r="A175" i="1"/>
  <c r="A163" i="1"/>
  <c r="A164" i="1"/>
  <c r="A165" i="1" s="1"/>
  <c r="A166" i="1" s="1"/>
  <c r="A167" i="1" s="1"/>
  <c r="A156" i="1"/>
  <c r="A157" i="1" s="1"/>
  <c r="A158" i="1" s="1"/>
  <c r="A159" i="1" s="1"/>
  <c r="A152" i="1"/>
  <c r="A144" i="1"/>
  <c r="A145" i="1"/>
  <c r="A146" i="1"/>
  <c r="A147" i="1"/>
  <c r="A148" i="1" s="1"/>
  <c r="A126" i="1"/>
  <c r="A127" i="1" s="1"/>
  <c r="A128" i="1" s="1"/>
  <c r="A129" i="1" s="1"/>
  <c r="A130" i="1" s="1"/>
  <c r="A117" i="1"/>
  <c r="A118" i="1"/>
  <c r="A119" i="1" s="1"/>
  <c r="A120" i="1" s="1"/>
  <c r="A121" i="1" s="1"/>
  <c r="A122" i="1" s="1"/>
  <c r="A123" i="1" s="1"/>
  <c r="A124" i="1" s="1"/>
  <c r="A100" i="1"/>
  <c r="A101" i="1"/>
  <c r="A102" i="1" s="1"/>
  <c r="A103" i="1" s="1"/>
  <c r="A104" i="1" s="1"/>
  <c r="A105" i="1" s="1"/>
  <c r="A106" i="1" s="1"/>
  <c r="A107" i="1" s="1"/>
  <c r="A108" i="1" s="1"/>
  <c r="A53" i="1"/>
  <c r="A54" i="1" s="1"/>
  <c r="A45" i="1"/>
  <c r="A46" i="1" s="1"/>
  <c r="A35" i="1"/>
  <c r="A36" i="1" s="1"/>
  <c r="A37" i="1" s="1"/>
  <c r="A38" i="1" s="1"/>
  <c r="A39" i="1"/>
  <c r="A40" i="1" s="1"/>
  <c r="A41" i="1" s="1"/>
  <c r="A42" i="1" s="1"/>
  <c r="A31" i="1"/>
  <c r="A17" i="1"/>
  <c r="A18" i="1"/>
  <c r="A19" i="1"/>
  <c r="A20" i="1" s="1"/>
  <c r="A21" i="1" s="1"/>
  <c r="A22" i="1" s="1"/>
  <c r="A23" i="1" s="1"/>
  <c r="A24" i="1" s="1"/>
  <c r="A10" i="1"/>
  <c r="A11" i="1"/>
  <c r="A12" i="1"/>
  <c r="A13" i="1" s="1"/>
  <c r="A4" i="1"/>
  <c r="A5" i="1"/>
  <c r="A6" i="1"/>
</calcChain>
</file>

<file path=xl/sharedStrings.xml><?xml version="1.0" encoding="utf-8"?>
<sst xmlns="http://schemas.openxmlformats.org/spreadsheetml/2006/main" count="494" uniqueCount="492">
  <si>
    <t>Roodkeelduiker</t>
  </si>
  <si>
    <t>Parelduiker</t>
  </si>
  <si>
    <t>IJsduiker</t>
  </si>
  <si>
    <t>Geelsnavelduiker</t>
  </si>
  <si>
    <t>Kuifduiker</t>
  </si>
  <si>
    <t>Geoorde Fuut</t>
  </si>
  <si>
    <t>Dodaars</t>
  </si>
  <si>
    <t>Fuut</t>
  </si>
  <si>
    <t>Roodhalsfuut</t>
  </si>
  <si>
    <t>Noordse Stormvogel</t>
  </si>
  <si>
    <t>Kuhls Pijlstormvogel</t>
  </si>
  <si>
    <t>Grote Pijlstormvogel</t>
  </si>
  <si>
    <t>Noordse Pijlstormvogel</t>
  </si>
  <si>
    <t>Grauwe Pijlstormvogel</t>
  </si>
  <si>
    <t>Stormvogeltje</t>
  </si>
  <si>
    <t>Vaal Stormvogeltje</t>
  </si>
  <si>
    <t>Bont Stormvogeltje</t>
  </si>
  <si>
    <t>Roodsnavelkeerkringvogel</t>
  </si>
  <si>
    <t>Jan van Gent</t>
  </si>
  <si>
    <t>Aalscholver</t>
  </si>
  <si>
    <t>Kuifaalscholver</t>
  </si>
  <si>
    <t>Roerdomp</t>
  </si>
  <si>
    <t>Woudaap</t>
  </si>
  <si>
    <t>Kwak</t>
  </si>
  <si>
    <t>Koereiger</t>
  </si>
  <si>
    <t>Ralreiger</t>
  </si>
  <si>
    <t>Grote Zilverreiger</t>
  </si>
  <si>
    <t>Kleine Zilverreiger</t>
  </si>
  <si>
    <t>Blauwe Reiger</t>
  </si>
  <si>
    <t>Purperreiger</t>
  </si>
  <si>
    <t>Ooievaar</t>
  </si>
  <si>
    <t>Zwarte Ooievaar</t>
  </si>
  <si>
    <t>Zwarte Ibis</t>
  </si>
  <si>
    <t>Lepelaar</t>
  </si>
  <si>
    <t>Flamingo</t>
  </si>
  <si>
    <t>Knobbelzwaan</t>
  </si>
  <si>
    <t>Wilde Zwaan</t>
  </si>
  <si>
    <t>Kleine Zwaan</t>
  </si>
  <si>
    <t>Sneeuwgans</t>
  </si>
  <si>
    <t>Kolgans</t>
  </si>
  <si>
    <t>Dwerggans</t>
  </si>
  <si>
    <t>Taigarietgans</t>
  </si>
  <si>
    <t>Toendrarietgans</t>
  </si>
  <si>
    <t>Kleine Rietgans</t>
  </si>
  <si>
    <t>Grauwe Gans</t>
  </si>
  <si>
    <t>Canadese Gans</t>
  </si>
  <si>
    <t>Brandgans</t>
  </si>
  <si>
    <t>Rotgans</t>
  </si>
  <si>
    <t>Witbuikrotgans</t>
  </si>
  <si>
    <t>Zwarte Rotgans</t>
  </si>
  <si>
    <t>Roodhalsgans</t>
  </si>
  <si>
    <t>Nijlgans</t>
  </si>
  <si>
    <t>Ross' Gans</t>
  </si>
  <si>
    <t>Bergeend</t>
  </si>
  <si>
    <t>Casarca</t>
  </si>
  <si>
    <t>Mandarijneend</t>
  </si>
  <si>
    <t>Wilde Eend</t>
  </si>
  <si>
    <t>Krakeend</t>
  </si>
  <si>
    <t>Pijlstaart</t>
  </si>
  <si>
    <t>Slobeend</t>
  </si>
  <si>
    <t>Smient</t>
  </si>
  <si>
    <t>Amerikaanse Smient</t>
  </si>
  <si>
    <t>Bronskopeend</t>
  </si>
  <si>
    <t>Wintertaling</t>
  </si>
  <si>
    <t>Zomertaling</t>
  </si>
  <si>
    <t>Blauwvleugeltaling</t>
  </si>
  <si>
    <t>Siberische Taling</t>
  </si>
  <si>
    <t>Tafeleend</t>
  </si>
  <si>
    <t>Krooneend</t>
  </si>
  <si>
    <t>Witoogeend</t>
  </si>
  <si>
    <t>Toppereend</t>
  </si>
  <si>
    <t>Kuifeend</t>
  </si>
  <si>
    <t>Ringsnaveleend</t>
  </si>
  <si>
    <t>Eidereend</t>
  </si>
  <si>
    <t>Koningseidereend</t>
  </si>
  <si>
    <t>Stellers Eidereend</t>
  </si>
  <si>
    <t>Zwarte Zee-eend</t>
  </si>
  <si>
    <t>Grote Zee-eend</t>
  </si>
  <si>
    <t>Brilzee-eend</t>
  </si>
  <si>
    <t>IJseend</t>
  </si>
  <si>
    <t>Harlekijneend</t>
  </si>
  <si>
    <t>Brilduiker</t>
  </si>
  <si>
    <t>Nonnetje</t>
  </si>
  <si>
    <t>Grote Zaagbek</t>
  </si>
  <si>
    <t>Middelste Zaagbek</t>
  </si>
  <si>
    <t>Vale Gier</t>
  </si>
  <si>
    <t>Monniksgier</t>
  </si>
  <si>
    <t>Zeearend</t>
  </si>
  <si>
    <t>Visarend</t>
  </si>
  <si>
    <t>Steenarend</t>
  </si>
  <si>
    <t>Schreeuwarend</t>
  </si>
  <si>
    <t>Bastaardarend</t>
  </si>
  <si>
    <t>Slangenarend</t>
  </si>
  <si>
    <t>Havikarend</t>
  </si>
  <si>
    <t>Witbandzeearend</t>
  </si>
  <si>
    <t>Rode Wouw</t>
  </si>
  <si>
    <t>Zwarte Wouw</t>
  </si>
  <si>
    <t>Grijze Wouw</t>
  </si>
  <si>
    <t>Bruine Kiekendief</t>
  </si>
  <si>
    <t>Blauwe Kiekendief</t>
  </si>
  <si>
    <t>Grauwe Kiekendief</t>
  </si>
  <si>
    <t>Steppenkiekendief</t>
  </si>
  <si>
    <t>Smelleken</t>
  </si>
  <si>
    <t>Giervalk</t>
  </si>
  <si>
    <t>Schotse Sneeuwhoen</t>
  </si>
  <si>
    <t>Korhoen</t>
  </si>
  <si>
    <t>Rode Patrijs</t>
  </si>
  <si>
    <t>Patrijs</t>
  </si>
  <si>
    <t>Ruigpootbuizerd</t>
  </si>
  <si>
    <t>Arendbuizerd</t>
  </si>
  <si>
    <t>Buizerd</t>
  </si>
  <si>
    <t>Steppebuizerd</t>
  </si>
  <si>
    <t>Wespendief</t>
  </si>
  <si>
    <t>Sperwer</t>
  </si>
  <si>
    <t>Havik</t>
  </si>
  <si>
    <t>Torenvalk</t>
  </si>
  <si>
    <t>Roodpootvalk</t>
  </si>
  <si>
    <t>Boomvalk</t>
  </si>
  <si>
    <t>Slechtvalk</t>
  </si>
  <si>
    <t>Kwartel</t>
  </si>
  <si>
    <t>Kwartelkoning</t>
  </si>
  <si>
    <t>Fazant</t>
  </si>
  <si>
    <t>Porseleinhoen</t>
  </si>
  <si>
    <t>Klein Waterhoen</t>
  </si>
  <si>
    <t>Kleinst Waterhoen</t>
  </si>
  <si>
    <t>Waterhoen</t>
  </si>
  <si>
    <t>Meerkoet</t>
  </si>
  <si>
    <t>Waterral</t>
  </si>
  <si>
    <t>Kraanvogel</t>
  </si>
  <si>
    <t>Grote Trap</t>
  </si>
  <si>
    <t>Kraagtrap</t>
  </si>
  <si>
    <t>Kleine Trap</t>
  </si>
  <si>
    <t>Scholekster</t>
  </si>
  <si>
    <t>Kluut</t>
  </si>
  <si>
    <t>Steltkluut</t>
  </si>
  <si>
    <t>Griel</t>
  </si>
  <si>
    <t>Renvogel</t>
  </si>
  <si>
    <t>Vorkstaartplevier</t>
  </si>
  <si>
    <t>Steppevorkstaartplevier</t>
  </si>
  <si>
    <t>Kleine Plevier</t>
  </si>
  <si>
    <t>Bontbekplevier</t>
  </si>
  <si>
    <t>Strandplevier</t>
  </si>
  <si>
    <t>Woestijnplevier</t>
  </si>
  <si>
    <t>Zilverplevier</t>
  </si>
  <si>
    <t>Morinelplevier</t>
  </si>
  <si>
    <t>Goudplevier</t>
  </si>
  <si>
    <t>Zuidelijke Goudplevier</t>
  </si>
  <si>
    <t>Kievit</t>
  </si>
  <si>
    <t>Steppekievit</t>
  </si>
  <si>
    <t>Witstaartkievit</t>
  </si>
  <si>
    <t>Kanoet</t>
  </si>
  <si>
    <t>Drieteenstrandloper</t>
  </si>
  <si>
    <t>Paarse Strandloper</t>
  </si>
  <si>
    <t>Steenloper</t>
  </si>
  <si>
    <t>Bonte Strandloper</t>
  </si>
  <si>
    <t>Krombekstrandloper</t>
  </si>
  <si>
    <t>Breedbekstrandloper</t>
  </si>
  <si>
    <t>Temmincks Strandloper</t>
  </si>
  <si>
    <t>Kleine Strandloper</t>
  </si>
  <si>
    <t>Bosruiter</t>
  </si>
  <si>
    <t>Witgatje</t>
  </si>
  <si>
    <t>Oeverloper</t>
  </si>
  <si>
    <t>Terekruiter</t>
  </si>
  <si>
    <t>Tureluur</t>
  </si>
  <si>
    <t>Zwarte Ruiter</t>
  </si>
  <si>
    <t>Groenpootruiter</t>
  </si>
  <si>
    <t>Poelruiter</t>
  </si>
  <si>
    <t>Grutto</t>
  </si>
  <si>
    <t>Rosse Grutto</t>
  </si>
  <si>
    <t>Wulp</t>
  </si>
  <si>
    <t>Regenwulp</t>
  </si>
  <si>
    <t>Houtsnip</t>
  </si>
  <si>
    <t>Poelsnip</t>
  </si>
  <si>
    <t>Watersnip</t>
  </si>
  <si>
    <t>Bokje</t>
  </si>
  <si>
    <t>Rosse Franjepoot</t>
  </si>
  <si>
    <t>Grauwe Franjepoot</t>
  </si>
  <si>
    <t>ANWB Versie: RL 22/06/09</t>
  </si>
  <si>
    <t>ZEEDUIKERS</t>
  </si>
  <si>
    <t>FUTEN</t>
  </si>
  <si>
    <t>STORMVOGELS &amp; -TJES</t>
  </si>
  <si>
    <t>JAN-van-GENTEN</t>
  </si>
  <si>
    <t>AALSCHOLVERS</t>
  </si>
  <si>
    <t>FLAMINGO's</t>
  </si>
  <si>
    <t>ZWANEN</t>
  </si>
  <si>
    <t>GANZEN</t>
  </si>
  <si>
    <t>DUIKEENDEN</t>
  </si>
  <si>
    <t>ROOFVOGELS</t>
  </si>
  <si>
    <t>GIEREN</t>
  </si>
  <si>
    <t>AREND,WOUW,KIEKENDIEF</t>
  </si>
  <si>
    <t>BUIZERDS, WESPENDIEF</t>
  </si>
  <si>
    <t>SPERWER, HAVIK</t>
  </si>
  <si>
    <t>VALKEN</t>
  </si>
  <si>
    <t>RUIGPOOTHOENDERS</t>
  </si>
  <si>
    <t>PATRIJZEN EN FAZANTEN</t>
  </si>
  <si>
    <t>RALLEN</t>
  </si>
  <si>
    <t>KRAANVOGELS</t>
  </si>
  <si>
    <t>TRAPPEN</t>
  </si>
  <si>
    <t>STELTLOPERS</t>
  </si>
  <si>
    <t>Grote Franjepoot</t>
  </si>
  <si>
    <t>Bairds Strandloper</t>
  </si>
  <si>
    <t>Bonapartes Strandloper</t>
  </si>
  <si>
    <t>Roodkeelstrandloper</t>
  </si>
  <si>
    <t>Kemphaan</t>
  </si>
  <si>
    <t>Blonde Ruiter</t>
  </si>
  <si>
    <t>Gestreepte Strandloper</t>
  </si>
  <si>
    <t>Kleine Geelpootruiter</t>
  </si>
  <si>
    <t>Amerikaanse Oeverloper</t>
  </si>
  <si>
    <t>Dunbekwulp</t>
  </si>
  <si>
    <t>Grote Grijze Snip</t>
  </si>
  <si>
    <t>JAGERS</t>
  </si>
  <si>
    <t>Grote Jager</t>
  </si>
  <si>
    <t>Middelste Jager</t>
  </si>
  <si>
    <t>Kleine Jager</t>
  </si>
  <si>
    <t>Kleinste Jager</t>
  </si>
  <si>
    <t>MEEUWEN</t>
  </si>
  <si>
    <t>Kokmeeuw</t>
  </si>
  <si>
    <t>Kleine Kokmeeuw</t>
  </si>
  <si>
    <t>Stormmeeuw</t>
  </si>
  <si>
    <t>Ringsnavelmeeuw</t>
  </si>
  <si>
    <t>Zwartkopmeeuw</t>
  </si>
  <si>
    <t>Zilvermeeuw</t>
  </si>
  <si>
    <t>Geelpootmeeuw</t>
  </si>
  <si>
    <t>Kleine Mantelmeeuw</t>
  </si>
  <si>
    <t>Grote Mantelmeeuw</t>
  </si>
  <si>
    <t>Reuzenzwartkopmeeuw</t>
  </si>
  <si>
    <t>Ross' Meeuw</t>
  </si>
  <si>
    <t>Dwergmeeuw</t>
  </si>
  <si>
    <t>Drieteenmeeuw</t>
  </si>
  <si>
    <t>Vorkstaartmeeuw</t>
  </si>
  <si>
    <t>Grote Burgemeester</t>
  </si>
  <si>
    <t>Kleine Burgemeester</t>
  </si>
  <si>
    <t>Ivoormeeuw</t>
  </si>
  <si>
    <t>STERNS</t>
  </si>
  <si>
    <t>REIGERS, OOIEVAARS</t>
  </si>
  <si>
    <t>EENDEN, BOOM-, GRONDEL-</t>
  </si>
  <si>
    <t>Dwergstern</t>
  </si>
  <si>
    <t>Grote Stern</t>
  </si>
  <si>
    <t>Lachstern</t>
  </si>
  <si>
    <t>Visdief</t>
  </si>
  <si>
    <t>Noordse Stern</t>
  </si>
  <si>
    <t>Dougalls Stern</t>
  </si>
  <si>
    <t>Reuzenstern</t>
  </si>
  <si>
    <t>Forsters Stern</t>
  </si>
  <si>
    <t>Zwarte Stern</t>
  </si>
  <si>
    <t>Witvleugelstern</t>
  </si>
  <si>
    <t>Witwangstern</t>
  </si>
  <si>
    <t>Steppehoen</t>
  </si>
  <si>
    <t>Rotsduif</t>
  </si>
  <si>
    <t>Holenduif</t>
  </si>
  <si>
    <t>Houtduif</t>
  </si>
  <si>
    <t>Turkse Tortel</t>
  </si>
  <si>
    <t>Koekoek</t>
  </si>
  <si>
    <t>Kuifkoekoek</t>
  </si>
  <si>
    <t>Hop</t>
  </si>
  <si>
    <t>IJsvogel</t>
  </si>
  <si>
    <t>Bosuil</t>
  </si>
  <si>
    <t>Oehoe</t>
  </si>
  <si>
    <t>Sneeuwuil</t>
  </si>
  <si>
    <t>Sperweruil</t>
  </si>
  <si>
    <t>Ruigpootuil</t>
  </si>
  <si>
    <t>Ransuil</t>
  </si>
  <si>
    <t>Velduil</t>
  </si>
  <si>
    <t>Kerkuil</t>
  </si>
  <si>
    <t>Steenuil</t>
  </si>
  <si>
    <t>Dwergooruil</t>
  </si>
  <si>
    <t>Nachtzwaluw</t>
  </si>
  <si>
    <t>Gierzwaluw</t>
  </si>
  <si>
    <t>Alpengierzwaluw</t>
  </si>
  <si>
    <t>Bandijsvogel</t>
  </si>
  <si>
    <t>Bijeneter</t>
  </si>
  <si>
    <t>Groene Bijeneter</t>
  </si>
  <si>
    <t>Scharrelaar</t>
  </si>
  <si>
    <t>Halsbandparkiet</t>
  </si>
  <si>
    <t>Zwarte Specht</t>
  </si>
  <si>
    <t>Groene Specht</t>
  </si>
  <si>
    <t>Grijskopspecht</t>
  </si>
  <si>
    <t>Grote Bonte Specht</t>
  </si>
  <si>
    <t>Middelste Bonte Specht</t>
  </si>
  <si>
    <t>Kleine Bonte Specht</t>
  </si>
  <si>
    <t>Draaihals</t>
  </si>
  <si>
    <t>Veldleeuwerik</t>
  </si>
  <si>
    <t>Kuifleeuwerik</t>
  </si>
  <si>
    <t>Boomleeuwerik</t>
  </si>
  <si>
    <t>Kortteenleeuwerik</t>
  </si>
  <si>
    <t>Kalanderleeuwerik</t>
  </si>
  <si>
    <t>Strandleeuwerik</t>
  </si>
  <si>
    <t>Oeverzwaluw</t>
  </si>
  <si>
    <t>Boerenzwaluw</t>
  </si>
  <si>
    <t>Roodstuitzwaluw</t>
  </si>
  <si>
    <t>Huiszwaluw</t>
  </si>
  <si>
    <t>Duinpieper</t>
  </si>
  <si>
    <t>Grote Pieper</t>
  </si>
  <si>
    <t>Waterpieper</t>
  </si>
  <si>
    <t>Oeverpieper</t>
  </si>
  <si>
    <t>Graspieper</t>
  </si>
  <si>
    <t>Boompieper</t>
  </si>
  <si>
    <t>Roodkeelpieper</t>
  </si>
  <si>
    <t>Siberische Boompieper</t>
  </si>
  <si>
    <t>Witte-/Rouw- Kwikstaart</t>
  </si>
  <si>
    <t>Gele Kwikstaart</t>
  </si>
  <si>
    <t>Citroenkwikstaart</t>
  </si>
  <si>
    <t>Grote Gele Kwikstaart</t>
  </si>
  <si>
    <t>Engelse Gele Kwikstaart</t>
  </si>
  <si>
    <t>Noordse Gele Kwikstaart</t>
  </si>
  <si>
    <t>Balkan Gele Kwikstaart</t>
  </si>
  <si>
    <t>Winterkoning</t>
  </si>
  <si>
    <t>Waterspreeuw</t>
  </si>
  <si>
    <t>Pestvogel</t>
  </si>
  <si>
    <t>ALKEN</t>
  </si>
  <si>
    <t>ZANDHOENDERS</t>
  </si>
  <si>
    <t>DUIVEN &amp; TORTELS</t>
  </si>
  <si>
    <t>KOEKOEKEN</t>
  </si>
  <si>
    <t>UILEN</t>
  </si>
  <si>
    <t>NACHTZWALUWEN</t>
  </si>
  <si>
    <t>GIERZWALUWEN</t>
  </si>
  <si>
    <t>HOP</t>
  </si>
  <si>
    <t>IJSVOGELS</t>
  </si>
  <si>
    <t>BIJENETERS</t>
  </si>
  <si>
    <t>SPECHTEN</t>
  </si>
  <si>
    <t>LEEUWERIKEN</t>
  </si>
  <si>
    <t>ZWALUWEN</t>
  </si>
  <si>
    <t>PIEPERS &amp; KWIKSTAARTEN</t>
  </si>
  <si>
    <t>WINTERKONING</t>
  </si>
  <si>
    <t>WATERSPREEUW</t>
  </si>
  <si>
    <t>PESTVOGEL</t>
  </si>
  <si>
    <t>HEGGENMUSSEN</t>
  </si>
  <si>
    <t>LIJSTERS</t>
  </si>
  <si>
    <t>ZANGERS</t>
  </si>
  <si>
    <t>VLIEGENVANGERS</t>
  </si>
  <si>
    <t>MEZEN</t>
  </si>
  <si>
    <t>GORZEN</t>
  </si>
  <si>
    <t>Vireo's</t>
  </si>
  <si>
    <t>Roodoogvireo</t>
  </si>
  <si>
    <t>Amerikaanse zangers</t>
  </si>
  <si>
    <t>Grijze Junco</t>
  </si>
  <si>
    <t>Witkeelgors</t>
  </si>
  <si>
    <t>Indigogors</t>
  </si>
  <si>
    <t>Rietgors</t>
  </si>
  <si>
    <t>Dwerggors</t>
  </si>
  <si>
    <t>Geelbrauwgors</t>
  </si>
  <si>
    <t>Sneeuwgors</t>
  </si>
  <si>
    <t>IJsgors</t>
  </si>
  <si>
    <t>Bosgors</t>
  </si>
  <si>
    <t>Ortolaan</t>
  </si>
  <si>
    <t>Bruinkeelortolaan</t>
  </si>
  <si>
    <t>Geelgors</t>
  </si>
  <si>
    <t>Witkopgors</t>
  </si>
  <si>
    <t>Cirlgors</t>
  </si>
  <si>
    <t>Zwartkopgors</t>
  </si>
  <si>
    <t>Wilgengors</t>
  </si>
  <si>
    <t>Rosse Gors</t>
  </si>
  <si>
    <t>Grauwe Gors</t>
  </si>
  <si>
    <t>Witkruingors</t>
  </si>
  <si>
    <t>Maskergors</t>
  </si>
  <si>
    <t>Roodborst</t>
  </si>
  <si>
    <t>Nachtegaal</t>
  </si>
  <si>
    <t>Noordse Nachtegaal</t>
  </si>
  <si>
    <t>Blauwborst</t>
  </si>
  <si>
    <t>Roodsterblauwborst</t>
  </si>
  <si>
    <t>Blauwstaart</t>
  </si>
  <si>
    <t>Perzische Roodborst</t>
  </si>
  <si>
    <t>Gekraagde Roodstaart</t>
  </si>
  <si>
    <t>Zwarte Roodstaart</t>
  </si>
  <si>
    <t>Tapuit</t>
  </si>
  <si>
    <t>Groenlandse Tapuit</t>
  </si>
  <si>
    <t>Woestijntapuit</t>
  </si>
  <si>
    <t>Blonde Tapuit</t>
  </si>
  <si>
    <t>Paapje</t>
  </si>
  <si>
    <t>Roodborsttapuit</t>
  </si>
  <si>
    <t>Rode Rotslijster</t>
  </si>
  <si>
    <t>Zanglijster</t>
  </si>
  <si>
    <t>Koperwiek</t>
  </si>
  <si>
    <t>Grote Lijster</t>
  </si>
  <si>
    <t>Kramsvogel</t>
  </si>
  <si>
    <t>Merel</t>
  </si>
  <si>
    <t>Beflijster</t>
  </si>
  <si>
    <t>Goudlijster</t>
  </si>
  <si>
    <t>Siberische Lijster</t>
  </si>
  <si>
    <t>Roodborstllijster</t>
  </si>
  <si>
    <t>Zwartkeellijster</t>
  </si>
  <si>
    <t>Roodkeellijster</t>
  </si>
  <si>
    <t>Vale Lijster</t>
  </si>
  <si>
    <t>Naumanns Lijster</t>
  </si>
  <si>
    <t>Bruine Lijster</t>
  </si>
  <si>
    <t>Tuinfluiter</t>
  </si>
  <si>
    <t>Sperwergrasmus</t>
  </si>
  <si>
    <t>Zwartkop</t>
  </si>
  <si>
    <t>Braamsluiper</t>
  </si>
  <si>
    <t>Kleine Zwartkop</t>
  </si>
  <si>
    <t>Grasmus</t>
  </si>
  <si>
    <t>Brilgrasmus</t>
  </si>
  <si>
    <t>Baardgrasmus</t>
  </si>
  <si>
    <t>Provencaalse Grasmus</t>
  </si>
  <si>
    <t>Rietzanger</t>
  </si>
  <si>
    <t>Waterrietzanger</t>
  </si>
  <si>
    <t>Graszanger</t>
  </si>
  <si>
    <t>Sprinkhaanzanger</t>
  </si>
  <si>
    <t>Kleine Sprinkhaanzanger</t>
  </si>
  <si>
    <t>Krekelzanger</t>
  </si>
  <si>
    <t>Snor</t>
  </si>
  <si>
    <t>Cetti's Zanger</t>
  </si>
  <si>
    <t>Kleine Karekiet</t>
  </si>
  <si>
    <t>Bosrietzanger</t>
  </si>
  <si>
    <t>Veldrietzanger</t>
  </si>
  <si>
    <t>Grote Karekiet</t>
  </si>
  <si>
    <t>Spotvogel</t>
  </si>
  <si>
    <t>Orpheusspotvogel</t>
  </si>
  <si>
    <t>Kleine Spotvogel</t>
  </si>
  <si>
    <t>Fitis</t>
  </si>
  <si>
    <t>Fluiter</t>
  </si>
  <si>
    <t>Bergfluiter</t>
  </si>
  <si>
    <t>Tjiftjaf</t>
  </si>
  <si>
    <t>Siberische Tjiftjaf</t>
  </si>
  <si>
    <t>Bruine Boszanger</t>
  </si>
  <si>
    <t>Raddes Boszanger</t>
  </si>
  <si>
    <t>Noordse Boszanger</t>
  </si>
  <si>
    <t>Grauwe Fitis</t>
  </si>
  <si>
    <t>Bladkoning</t>
  </si>
  <si>
    <t>Boszanger</t>
  </si>
  <si>
    <t>Goudhaantje</t>
  </si>
  <si>
    <t>Vuurgoudhaantje</t>
  </si>
  <si>
    <t>Grauwe Vliegenvanger</t>
  </si>
  <si>
    <t>Kleine Vliegenvanger</t>
  </si>
  <si>
    <t>Bonte Vliegenvanger</t>
  </si>
  <si>
    <t>Withalsvliegenvanger</t>
  </si>
  <si>
    <t>Buidelmees</t>
  </si>
  <si>
    <t>BOOMKLEVERS/KRUIPERS</t>
  </si>
  <si>
    <t>Boomklever</t>
  </si>
  <si>
    <t>Taigaboomkruiper</t>
  </si>
  <si>
    <t>Boomkruiper</t>
  </si>
  <si>
    <t>Grauwe Klauwier</t>
  </si>
  <si>
    <t>Roodkopklauwier</t>
  </si>
  <si>
    <t>Klapekster</t>
  </si>
  <si>
    <t>Kleine Klapekster</t>
  </si>
  <si>
    <t>KLAUWIEREN</t>
  </si>
  <si>
    <t>KLAPEKSTERS</t>
  </si>
  <si>
    <t>KRAAIEN</t>
  </si>
  <si>
    <t>Ekster</t>
  </si>
  <si>
    <t>Gaai</t>
  </si>
  <si>
    <t>Notekraker</t>
  </si>
  <si>
    <t>Kauw</t>
  </si>
  <si>
    <t>Roek</t>
  </si>
  <si>
    <t>Zwarte Kraai</t>
  </si>
  <si>
    <t>Bonte Kraai</t>
  </si>
  <si>
    <t>Raaf</t>
  </si>
  <si>
    <t>Spreeuw</t>
  </si>
  <si>
    <t>Roze Spreeuw</t>
  </si>
  <si>
    <t>WIELEWALEN</t>
  </si>
  <si>
    <t>SPREEUWEN</t>
  </si>
  <si>
    <t>Wielewaal</t>
  </si>
  <si>
    <t>Huismus</t>
  </si>
  <si>
    <t>Ringmus</t>
  </si>
  <si>
    <t>Vink</t>
  </si>
  <si>
    <t>Keep</t>
  </si>
  <si>
    <t>Kneu</t>
  </si>
  <si>
    <t>Frater</t>
  </si>
  <si>
    <t>Kleine Barmsijs</t>
  </si>
  <si>
    <t>Grote Barmsijs</t>
  </si>
  <si>
    <t>Witstuitbarmsijs</t>
  </si>
  <si>
    <t>Putter</t>
  </si>
  <si>
    <t>Groenling</t>
  </si>
  <si>
    <t>Sijs</t>
  </si>
  <si>
    <t>Europese Kanarie</t>
  </si>
  <si>
    <t>Goudvink</t>
  </si>
  <si>
    <t>Noordse Goudvink</t>
  </si>
  <si>
    <t>Haakbek</t>
  </si>
  <si>
    <t>Appelvink</t>
  </si>
  <si>
    <t>Kruisbek</t>
  </si>
  <si>
    <t>Grote Kruisbek</t>
  </si>
  <si>
    <t>Witbandkruisbek</t>
  </si>
  <si>
    <t>Roodmus</t>
  </si>
  <si>
    <t>MUSSEN</t>
  </si>
  <si>
    <t>VINKEN</t>
  </si>
  <si>
    <t>Kleine Alk</t>
  </si>
  <si>
    <t>Papegaaiduiker</t>
  </si>
  <si>
    <t>Zwarte Zeekoet</t>
  </si>
  <si>
    <t>Zeekoet</t>
  </si>
  <si>
    <t>Alk</t>
  </si>
  <si>
    <t>Heggenmus</t>
  </si>
  <si>
    <t>Alpenheggenmus</t>
  </si>
  <si>
    <t>Koolmees</t>
  </si>
  <si>
    <t>Zwarte Mees</t>
  </si>
  <si>
    <t>Pimpelmees</t>
  </si>
  <si>
    <t>Kuifmees</t>
  </si>
  <si>
    <t>Matkop</t>
  </si>
  <si>
    <t>Glanskop</t>
  </si>
  <si>
    <t>Staartmees</t>
  </si>
  <si>
    <t>Witkopstaartmees</t>
  </si>
  <si>
    <t>Baardmannetje</t>
  </si>
  <si>
    <t>Witkopeend</t>
  </si>
  <si>
    <t>Zomertortel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</si>
</sst>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12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35">
    <xf numFmtId="0" fontId="0" fillId="0" borderId="0" xfId="0"/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1" applyFont="1" applyBorder="1" applyAlignment="1">
      <alignment horizontal="left"/>
    </xf>
    <xf numFmtId="2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0" fontId="2" fillId="0" borderId="1" xfId="1" applyFont="1" applyBorder="1" applyAlignment="1"/>
    <xf numFmtId="0" fontId="3" fillId="0" borderId="1" xfId="1" applyFont="1" applyBorder="1" applyAlignment="1">
      <alignment horizontal="left"/>
    </xf>
    <xf numFmtId="164" fontId="2" fillId="0" borderId="1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left"/>
    </xf>
    <xf numFmtId="2" fontId="2" fillId="0" borderId="1" xfId="1" applyNumberFormat="1" applyFont="1" applyBorder="1" applyAlignment="1">
      <alignment horizontal="left"/>
    </xf>
    <xf numFmtId="0" fontId="3" fillId="0" borderId="1" xfId="1" applyFont="1" applyBorder="1" applyAlignment="1"/>
    <xf numFmtId="0" fontId="2" fillId="0" borderId="1" xfId="1" applyFont="1" applyFill="1" applyBorder="1" applyAlignment="1"/>
    <xf numFmtId="0" fontId="2" fillId="0" borderId="2" xfId="1" applyFont="1" applyBorder="1" applyAlignment="1"/>
    <xf numFmtId="0" fontId="3" fillId="0" borderId="1" xfId="1" applyFont="1" applyFill="1" applyBorder="1" applyAlignment="1"/>
    <xf numFmtId="0" fontId="2" fillId="0" borderId="0" xfId="0" applyFont="1" applyAlignment="1"/>
    <xf numFmtId="0" fontId="3" fillId="0" borderId="1" xfId="0" applyFont="1" applyBorder="1" applyAlignment="1"/>
    <xf numFmtId="0" fontId="2" fillId="0" borderId="1" xfId="0" applyFont="1" applyBorder="1" applyAlignment="1"/>
    <xf numFmtId="0" fontId="3" fillId="0" borderId="1" xfId="0" applyFont="1" applyFill="1" applyBorder="1" applyAlignment="1"/>
    <xf numFmtId="0" fontId="3" fillId="0" borderId="2" xfId="0" applyFont="1" applyBorder="1" applyAlignment="1"/>
    <xf numFmtId="0" fontId="2" fillId="0" borderId="2" xfId="0" applyFont="1" applyBorder="1" applyAlignme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2" fillId="0" borderId="0" xfId="0" applyFont="1"/>
    <xf numFmtId="0" fontId="7" fillId="0" borderId="1" xfId="1" applyFont="1" applyBorder="1" applyAlignment="1"/>
  </cellXfs>
  <cellStyles count="2">
    <cellStyle name="Standaard" xfId="0" builtinId="0"/>
    <cellStyle name="Standaard_Blad1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50"/>
  <sheetViews>
    <sheetView tabSelected="1" zoomScaleNormal="100" workbookViewId="0">
      <selection activeCell="B534" sqref="B534:B542"/>
    </sheetView>
  </sheetViews>
  <sheetFormatPr defaultColWidth="9.109375" defaultRowHeight="13.8" x14ac:dyDescent="0.3"/>
  <cols>
    <col min="1" max="1" width="8.33203125" style="18" customWidth="1"/>
    <col min="2" max="2" width="29.6640625" style="18" bestFit="1" customWidth="1"/>
    <col min="3" max="14" width="9.109375" style="33" customWidth="1"/>
    <col min="15" max="17" width="9.109375" style="33"/>
    <col min="18" max="18" width="9.109375" style="33" customWidth="1"/>
    <col min="19" max="16384" width="9.109375" style="33"/>
  </cols>
  <sheetData>
    <row r="1" spans="1:14" s="26" customFormat="1" ht="12" customHeight="1" x14ac:dyDescent="0.3">
      <c r="A1" s="18" t="s">
        <v>177</v>
      </c>
      <c r="B1" s="18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14" s="26" customFormat="1" ht="12" customHeight="1" x14ac:dyDescent="0.3">
      <c r="A2" s="1">
        <v>1</v>
      </c>
      <c r="B2" s="19" t="s">
        <v>178</v>
      </c>
      <c r="M2" s="27"/>
      <c r="N2" s="28"/>
    </row>
    <row r="3" spans="1:14" s="26" customFormat="1" ht="12" customHeight="1" x14ac:dyDescent="0.3">
      <c r="A3" s="2">
        <v>1.1000000000000001</v>
      </c>
      <c r="B3" s="9" t="s">
        <v>0</v>
      </c>
      <c r="M3" s="29"/>
      <c r="N3" s="30"/>
    </row>
    <row r="4" spans="1:14" s="26" customFormat="1" ht="12" customHeight="1" x14ac:dyDescent="0.3">
      <c r="A4" s="2">
        <f>A3+0.1</f>
        <v>1.2000000000000002</v>
      </c>
      <c r="B4" s="9" t="s">
        <v>1</v>
      </c>
      <c r="M4" s="29"/>
      <c r="N4" s="30"/>
    </row>
    <row r="5" spans="1:14" s="26" customFormat="1" ht="12" customHeight="1" x14ac:dyDescent="0.3">
      <c r="A5" s="2">
        <f>A4+0.1</f>
        <v>1.3000000000000003</v>
      </c>
      <c r="B5" s="9" t="s">
        <v>2</v>
      </c>
      <c r="M5" s="29"/>
      <c r="N5" s="30"/>
    </row>
    <row r="6" spans="1:14" s="26" customFormat="1" ht="12" customHeight="1" x14ac:dyDescent="0.3">
      <c r="A6" s="2">
        <f>A5+0.1</f>
        <v>1.4000000000000004</v>
      </c>
      <c r="B6" s="9" t="s">
        <v>3</v>
      </c>
      <c r="M6" s="29"/>
      <c r="N6" s="30"/>
    </row>
    <row r="7" spans="1:14" s="26" customFormat="1" ht="12" customHeight="1" x14ac:dyDescent="0.3">
      <c r="A7" s="20"/>
      <c r="B7" s="20"/>
      <c r="M7" s="29"/>
      <c r="N7" s="30"/>
    </row>
    <row r="8" spans="1:14" s="26" customFormat="1" ht="12" customHeight="1" x14ac:dyDescent="0.3">
      <c r="A8" s="1">
        <v>2</v>
      </c>
      <c r="B8" s="19" t="s">
        <v>179</v>
      </c>
      <c r="M8" s="27"/>
      <c r="N8" s="30"/>
    </row>
    <row r="9" spans="1:14" s="26" customFormat="1" ht="12" customHeight="1" x14ac:dyDescent="0.3">
      <c r="A9" s="2">
        <v>2.1</v>
      </c>
      <c r="B9" s="9" t="s">
        <v>4</v>
      </c>
      <c r="M9" s="27"/>
      <c r="N9" s="30"/>
    </row>
    <row r="10" spans="1:14" s="26" customFormat="1" ht="12" customHeight="1" x14ac:dyDescent="0.3">
      <c r="A10" s="2">
        <f>A9+0.1</f>
        <v>2.2000000000000002</v>
      </c>
      <c r="B10" s="9" t="s">
        <v>5</v>
      </c>
      <c r="M10" s="29"/>
      <c r="N10" s="30"/>
    </row>
    <row r="11" spans="1:14" s="26" customFormat="1" ht="12" customHeight="1" x14ac:dyDescent="0.3">
      <c r="A11" s="2">
        <f>A10+0.1</f>
        <v>2.3000000000000003</v>
      </c>
      <c r="B11" s="9" t="s">
        <v>6</v>
      </c>
      <c r="M11" s="29"/>
      <c r="N11" s="30"/>
    </row>
    <row r="12" spans="1:14" s="26" customFormat="1" ht="12" customHeight="1" x14ac:dyDescent="0.3">
      <c r="A12" s="2">
        <f>A11+0.1</f>
        <v>2.4000000000000004</v>
      </c>
      <c r="B12" s="9" t="s">
        <v>7</v>
      </c>
      <c r="M12" s="29"/>
      <c r="N12" s="30"/>
    </row>
    <row r="13" spans="1:14" s="26" customFormat="1" ht="12" customHeight="1" x14ac:dyDescent="0.3">
      <c r="A13" s="2">
        <f>A12+0.1</f>
        <v>2.5000000000000004</v>
      </c>
      <c r="B13" s="9" t="s">
        <v>8</v>
      </c>
      <c r="M13" s="29"/>
      <c r="N13" s="30"/>
    </row>
    <row r="14" spans="1:14" s="26" customFormat="1" ht="12" customHeight="1" x14ac:dyDescent="0.3">
      <c r="A14" s="20"/>
      <c r="B14" s="20"/>
      <c r="M14" s="27"/>
      <c r="N14" s="30"/>
    </row>
    <row r="15" spans="1:14" s="26" customFormat="1" ht="12" customHeight="1" x14ac:dyDescent="0.3">
      <c r="A15" s="1">
        <v>3</v>
      </c>
      <c r="B15" s="19" t="s">
        <v>180</v>
      </c>
      <c r="M15" s="27"/>
      <c r="N15" s="30"/>
    </row>
    <row r="16" spans="1:14" s="26" customFormat="1" ht="12" customHeight="1" x14ac:dyDescent="0.3">
      <c r="A16" s="2">
        <v>3.1</v>
      </c>
      <c r="B16" s="9" t="s">
        <v>9</v>
      </c>
      <c r="M16" s="29"/>
      <c r="N16" s="30"/>
    </row>
    <row r="17" spans="1:16" s="26" customFormat="1" ht="12" customHeight="1" x14ac:dyDescent="0.3">
      <c r="A17" s="3">
        <f>A16+0.1</f>
        <v>3.2</v>
      </c>
      <c r="B17" s="9" t="s">
        <v>10</v>
      </c>
      <c r="M17" s="29"/>
      <c r="N17" s="30"/>
    </row>
    <row r="18" spans="1:16" s="26" customFormat="1" ht="12" customHeight="1" x14ac:dyDescent="0.3">
      <c r="A18" s="3">
        <f t="shared" ref="A18:A24" si="0">A17+0.1</f>
        <v>3.3000000000000003</v>
      </c>
      <c r="B18" s="9" t="s">
        <v>11</v>
      </c>
      <c r="M18" s="29"/>
      <c r="N18" s="30"/>
    </row>
    <row r="19" spans="1:16" s="26" customFormat="1" ht="12" customHeight="1" x14ac:dyDescent="0.3">
      <c r="A19" s="3">
        <f t="shared" si="0"/>
        <v>3.4000000000000004</v>
      </c>
      <c r="B19" s="9" t="s">
        <v>12</v>
      </c>
      <c r="M19" s="29"/>
      <c r="N19" s="30"/>
    </row>
    <row r="20" spans="1:16" s="26" customFormat="1" ht="12" customHeight="1" x14ac:dyDescent="0.3">
      <c r="A20" s="3">
        <f t="shared" si="0"/>
        <v>3.5000000000000004</v>
      </c>
      <c r="B20" s="9" t="s">
        <v>13</v>
      </c>
      <c r="M20" s="29"/>
      <c r="N20" s="30"/>
    </row>
    <row r="21" spans="1:16" s="26" customFormat="1" ht="12" customHeight="1" x14ac:dyDescent="0.3">
      <c r="A21" s="3">
        <f t="shared" si="0"/>
        <v>3.6000000000000005</v>
      </c>
      <c r="B21" s="9" t="s">
        <v>14</v>
      </c>
      <c r="M21" s="29"/>
      <c r="N21" s="30"/>
      <c r="O21" s="30"/>
    </row>
    <row r="22" spans="1:16" s="26" customFormat="1" ht="12" customHeight="1" x14ac:dyDescent="0.3">
      <c r="A22" s="3">
        <f t="shared" si="0"/>
        <v>3.7000000000000006</v>
      </c>
      <c r="B22" s="9" t="s">
        <v>15</v>
      </c>
      <c r="M22" s="29"/>
      <c r="N22" s="30"/>
      <c r="O22" s="28"/>
    </row>
    <row r="23" spans="1:16" s="26" customFormat="1" ht="12" customHeight="1" x14ac:dyDescent="0.3">
      <c r="A23" s="3">
        <f t="shared" si="0"/>
        <v>3.8000000000000007</v>
      </c>
      <c r="B23" s="9" t="s">
        <v>16</v>
      </c>
      <c r="M23" s="29"/>
      <c r="N23" s="30"/>
    </row>
    <row r="24" spans="1:16" s="26" customFormat="1" ht="12" customHeight="1" x14ac:dyDescent="0.3">
      <c r="A24" s="3">
        <f t="shared" si="0"/>
        <v>3.9000000000000008</v>
      </c>
      <c r="B24" s="20" t="s">
        <v>17</v>
      </c>
      <c r="M24" s="29"/>
      <c r="N24" s="30"/>
      <c r="P24" s="31"/>
    </row>
    <row r="25" spans="1:16" s="26" customFormat="1" ht="12" customHeight="1" x14ac:dyDescent="0.3">
      <c r="A25" s="20"/>
      <c r="B25" s="20"/>
      <c r="M25" s="27"/>
      <c r="N25" s="30"/>
    </row>
    <row r="26" spans="1:16" s="26" customFormat="1" ht="12" customHeight="1" x14ac:dyDescent="0.3">
      <c r="A26" s="1">
        <v>4</v>
      </c>
      <c r="B26" s="1" t="s">
        <v>181</v>
      </c>
      <c r="M26" s="27"/>
      <c r="N26" s="30"/>
    </row>
    <row r="27" spans="1:16" s="26" customFormat="1" ht="12" customHeight="1" x14ac:dyDescent="0.3">
      <c r="A27" s="2">
        <v>4.0999999999999996</v>
      </c>
      <c r="B27" s="34" t="s">
        <v>18</v>
      </c>
      <c r="M27" s="27"/>
      <c r="N27" s="30"/>
    </row>
    <row r="28" spans="1:16" s="26" customFormat="1" ht="12" customHeight="1" x14ac:dyDescent="0.3">
      <c r="A28" s="20"/>
      <c r="B28" s="20"/>
      <c r="M28" s="27"/>
      <c r="N28" s="30"/>
    </row>
    <row r="29" spans="1:16" s="26" customFormat="1" ht="12" customHeight="1" x14ac:dyDescent="0.3">
      <c r="A29" s="1">
        <v>5</v>
      </c>
      <c r="B29" s="19" t="s">
        <v>182</v>
      </c>
      <c r="M29" s="27"/>
      <c r="N29" s="30"/>
    </row>
    <row r="30" spans="1:16" s="26" customFormat="1" ht="12" customHeight="1" x14ac:dyDescent="0.3">
      <c r="A30" s="2">
        <v>5.0999999999999996</v>
      </c>
      <c r="B30" s="9" t="s">
        <v>19</v>
      </c>
      <c r="M30" s="27"/>
      <c r="N30" s="30"/>
    </row>
    <row r="31" spans="1:16" s="26" customFormat="1" ht="12" customHeight="1" x14ac:dyDescent="0.3">
      <c r="A31" s="4">
        <f>A30+0.1</f>
        <v>5.1999999999999993</v>
      </c>
      <c r="B31" s="9" t="s">
        <v>20</v>
      </c>
      <c r="M31" s="27"/>
      <c r="N31" s="30"/>
    </row>
    <row r="32" spans="1:16" s="26" customFormat="1" ht="12" customHeight="1" x14ac:dyDescent="0.3">
      <c r="A32" s="20"/>
      <c r="B32" s="20"/>
      <c r="M32" s="27"/>
      <c r="N32" s="30"/>
    </row>
    <row r="33" spans="1:14" s="26" customFormat="1" ht="12" customHeight="1" x14ac:dyDescent="0.3">
      <c r="A33" s="1">
        <v>6</v>
      </c>
      <c r="B33" s="19" t="s">
        <v>234</v>
      </c>
      <c r="M33" s="27"/>
      <c r="N33" s="30"/>
    </row>
    <row r="34" spans="1:14" s="26" customFormat="1" ht="12" customHeight="1" x14ac:dyDescent="0.3">
      <c r="A34" s="2">
        <v>6.1</v>
      </c>
      <c r="B34" s="9" t="s">
        <v>21</v>
      </c>
      <c r="M34" s="27"/>
      <c r="N34" s="30"/>
    </row>
    <row r="35" spans="1:14" s="26" customFormat="1" ht="12" customHeight="1" x14ac:dyDescent="0.3">
      <c r="A35" s="2">
        <f t="shared" ref="A35:A42" si="1">A34+0.1</f>
        <v>6.1999999999999993</v>
      </c>
      <c r="B35" s="9" t="s">
        <v>22</v>
      </c>
      <c r="M35" s="27"/>
      <c r="N35" s="30"/>
    </row>
    <row r="36" spans="1:14" s="26" customFormat="1" ht="12" customHeight="1" x14ac:dyDescent="0.3">
      <c r="A36" s="2">
        <f t="shared" si="1"/>
        <v>6.2999999999999989</v>
      </c>
      <c r="B36" s="9" t="s">
        <v>23</v>
      </c>
      <c r="M36" s="27"/>
      <c r="N36" s="30"/>
    </row>
    <row r="37" spans="1:14" s="26" customFormat="1" ht="12" customHeight="1" x14ac:dyDescent="0.3">
      <c r="A37" s="2">
        <f t="shared" si="1"/>
        <v>6.3999999999999986</v>
      </c>
      <c r="B37" s="9" t="s">
        <v>24</v>
      </c>
      <c r="M37" s="27"/>
      <c r="N37" s="30"/>
    </row>
    <row r="38" spans="1:14" s="26" customFormat="1" ht="12" customHeight="1" x14ac:dyDescent="0.3">
      <c r="A38" s="2">
        <f t="shared" si="1"/>
        <v>6.4999999999999982</v>
      </c>
      <c r="B38" s="9" t="s">
        <v>25</v>
      </c>
      <c r="M38" s="27"/>
      <c r="N38" s="28"/>
    </row>
    <row r="39" spans="1:14" s="26" customFormat="1" ht="12" customHeight="1" x14ac:dyDescent="0.3">
      <c r="A39" s="2">
        <f t="shared" si="1"/>
        <v>6.5999999999999979</v>
      </c>
      <c r="B39" s="9" t="s">
        <v>27</v>
      </c>
      <c r="M39" s="27"/>
      <c r="N39" s="30"/>
    </row>
    <row r="40" spans="1:14" s="26" customFormat="1" ht="12" customHeight="1" x14ac:dyDescent="0.3">
      <c r="A40" s="2">
        <f t="shared" si="1"/>
        <v>6.6999999999999975</v>
      </c>
      <c r="B40" s="9" t="s">
        <v>26</v>
      </c>
      <c r="M40" s="27"/>
      <c r="N40" s="30"/>
    </row>
    <row r="41" spans="1:14" s="26" customFormat="1" ht="12" customHeight="1" x14ac:dyDescent="0.3">
      <c r="A41" s="2">
        <f t="shared" si="1"/>
        <v>6.7999999999999972</v>
      </c>
      <c r="B41" s="9" t="s">
        <v>28</v>
      </c>
      <c r="M41" s="27"/>
      <c r="N41" s="30"/>
    </row>
    <row r="42" spans="1:14" s="26" customFormat="1" ht="12" customHeight="1" x14ac:dyDescent="0.3">
      <c r="A42" s="2">
        <f t="shared" si="1"/>
        <v>6.8999999999999968</v>
      </c>
      <c r="B42" s="9" t="s">
        <v>29</v>
      </c>
      <c r="M42" s="27"/>
      <c r="N42" s="30"/>
    </row>
    <row r="43" spans="1:14" s="26" customFormat="1" ht="12" customHeight="1" x14ac:dyDescent="0.3">
      <c r="A43" s="5">
        <v>6.1</v>
      </c>
      <c r="B43" s="9" t="s">
        <v>30</v>
      </c>
      <c r="M43" s="27"/>
      <c r="N43" s="30"/>
    </row>
    <row r="44" spans="1:14" s="26" customFormat="1" ht="12" customHeight="1" x14ac:dyDescent="0.3">
      <c r="A44" s="2">
        <v>6.11</v>
      </c>
      <c r="B44" s="9" t="s">
        <v>31</v>
      </c>
      <c r="M44" s="27"/>
      <c r="N44" s="30"/>
    </row>
    <row r="45" spans="1:14" s="26" customFormat="1" ht="12" customHeight="1" x14ac:dyDescent="0.3">
      <c r="A45" s="2">
        <f>A44+0.01</f>
        <v>6.12</v>
      </c>
      <c r="B45" s="9" t="s">
        <v>32</v>
      </c>
      <c r="M45" s="27"/>
      <c r="N45" s="30"/>
    </row>
    <row r="46" spans="1:14" s="26" customFormat="1" ht="12" customHeight="1" x14ac:dyDescent="0.3">
      <c r="A46" s="2">
        <f>A45+0.01</f>
        <v>6.13</v>
      </c>
      <c r="B46" s="9" t="s">
        <v>33</v>
      </c>
      <c r="M46" s="27"/>
      <c r="N46" s="30"/>
    </row>
    <row r="47" spans="1:14" s="26" customFormat="1" ht="12" customHeight="1" x14ac:dyDescent="0.3">
      <c r="A47" s="20"/>
      <c r="B47" s="20"/>
      <c r="M47" s="27"/>
      <c r="N47" s="30"/>
    </row>
    <row r="48" spans="1:14" s="26" customFormat="1" ht="12" customHeight="1" x14ac:dyDescent="0.3">
      <c r="A48" s="1">
        <v>7</v>
      </c>
      <c r="B48" s="1" t="s">
        <v>183</v>
      </c>
      <c r="M48" s="27"/>
      <c r="N48" s="30"/>
    </row>
    <row r="49" spans="1:14" s="26" customFormat="1" ht="12" customHeight="1" x14ac:dyDescent="0.3">
      <c r="A49" s="2">
        <v>7.1</v>
      </c>
      <c r="B49" s="9" t="s">
        <v>34</v>
      </c>
      <c r="M49" s="27"/>
      <c r="N49" s="30"/>
    </row>
    <row r="50" spans="1:14" s="26" customFormat="1" ht="12" customHeight="1" x14ac:dyDescent="0.3">
      <c r="A50" s="2"/>
      <c r="B50" s="14"/>
      <c r="M50" s="27"/>
      <c r="N50" s="30"/>
    </row>
    <row r="51" spans="1:14" s="26" customFormat="1" ht="12" customHeight="1" x14ac:dyDescent="0.3">
      <c r="A51" s="1">
        <v>8</v>
      </c>
      <c r="B51" s="19" t="s">
        <v>184</v>
      </c>
      <c r="K51" s="27"/>
      <c r="L51" s="27"/>
      <c r="M51" s="27"/>
      <c r="N51" s="30"/>
    </row>
    <row r="52" spans="1:14" s="26" customFormat="1" ht="12" customHeight="1" x14ac:dyDescent="0.3">
      <c r="A52" s="2">
        <v>8.1</v>
      </c>
      <c r="B52" s="9" t="s">
        <v>35</v>
      </c>
      <c r="K52" s="27"/>
      <c r="L52" s="27"/>
      <c r="M52" s="27"/>
      <c r="N52" s="30"/>
    </row>
    <row r="53" spans="1:14" s="26" customFormat="1" ht="12" customHeight="1" x14ac:dyDescent="0.3">
      <c r="A53" s="2">
        <f>A52+0.1</f>
        <v>8.1999999999999993</v>
      </c>
      <c r="B53" s="9" t="s">
        <v>36</v>
      </c>
      <c r="K53" s="27"/>
      <c r="L53" s="27"/>
      <c r="M53" s="27"/>
      <c r="N53" s="30"/>
    </row>
    <row r="54" spans="1:14" s="26" customFormat="1" ht="12" customHeight="1" x14ac:dyDescent="0.3">
      <c r="A54" s="2">
        <f>A53+0.1</f>
        <v>8.2999999999999989</v>
      </c>
      <c r="B54" s="9" t="s">
        <v>37</v>
      </c>
      <c r="K54" s="27"/>
      <c r="L54" s="27"/>
      <c r="M54" s="27"/>
      <c r="N54" s="30"/>
    </row>
    <row r="55" spans="1:14" s="26" customFormat="1" ht="12" customHeight="1" x14ac:dyDescent="0.3">
      <c r="A55" s="20"/>
      <c r="B55" s="20"/>
      <c r="K55" s="27"/>
      <c r="L55" s="27"/>
      <c r="M55" s="27"/>
      <c r="N55" s="30"/>
    </row>
    <row r="56" spans="1:14" s="26" customFormat="1" ht="12" customHeight="1" x14ac:dyDescent="0.3">
      <c r="A56" s="1">
        <v>9</v>
      </c>
      <c r="B56" s="19" t="s">
        <v>185</v>
      </c>
      <c r="K56" s="27"/>
      <c r="L56" s="27"/>
      <c r="M56" s="27"/>
      <c r="N56" s="30"/>
    </row>
    <row r="57" spans="1:14" s="26" customFormat="1" ht="12" customHeight="1" x14ac:dyDescent="0.3">
      <c r="A57" s="2">
        <v>9.1</v>
      </c>
      <c r="B57" s="9" t="s">
        <v>38</v>
      </c>
      <c r="K57" s="27"/>
      <c r="L57" s="27"/>
      <c r="M57" s="27"/>
      <c r="N57" s="30"/>
    </row>
    <row r="58" spans="1:14" s="26" customFormat="1" ht="12" customHeight="1" x14ac:dyDescent="0.3">
      <c r="A58" s="2">
        <f t="shared" ref="A58:A65" si="2">A57+0.1</f>
        <v>9.1999999999999993</v>
      </c>
      <c r="B58" s="9" t="s">
        <v>39</v>
      </c>
      <c r="K58" s="27"/>
      <c r="L58" s="27"/>
      <c r="M58" s="27"/>
      <c r="N58" s="30"/>
    </row>
    <row r="59" spans="1:14" s="26" customFormat="1" ht="12" customHeight="1" x14ac:dyDescent="0.3">
      <c r="A59" s="2">
        <f t="shared" si="2"/>
        <v>9.2999999999999989</v>
      </c>
      <c r="B59" s="9" t="s">
        <v>40</v>
      </c>
      <c r="K59" s="27"/>
      <c r="L59" s="27"/>
      <c r="M59" s="27"/>
      <c r="N59" s="30"/>
    </row>
    <row r="60" spans="1:14" s="26" customFormat="1" ht="12" customHeight="1" x14ac:dyDescent="0.3">
      <c r="A60" s="2">
        <f t="shared" si="2"/>
        <v>9.3999999999999986</v>
      </c>
      <c r="B60" s="9" t="s">
        <v>41</v>
      </c>
      <c r="K60" s="27"/>
      <c r="L60" s="27"/>
      <c r="M60" s="27"/>
      <c r="N60" s="30"/>
    </row>
    <row r="61" spans="1:14" s="26" customFormat="1" ht="12" customHeight="1" x14ac:dyDescent="0.3">
      <c r="A61" s="2">
        <f t="shared" si="2"/>
        <v>9.4999999999999982</v>
      </c>
      <c r="B61" s="9" t="s">
        <v>42</v>
      </c>
      <c r="K61" s="27"/>
      <c r="L61" s="27"/>
      <c r="M61" s="27"/>
      <c r="N61" s="30"/>
    </row>
    <row r="62" spans="1:14" s="26" customFormat="1" ht="12" customHeight="1" x14ac:dyDescent="0.3">
      <c r="A62" s="2">
        <f t="shared" si="2"/>
        <v>9.5999999999999979</v>
      </c>
      <c r="B62" s="9" t="s">
        <v>43</v>
      </c>
      <c r="K62" s="27"/>
      <c r="L62" s="27"/>
      <c r="M62" s="27"/>
      <c r="N62" s="30"/>
    </row>
    <row r="63" spans="1:14" s="26" customFormat="1" ht="12" customHeight="1" x14ac:dyDescent="0.3">
      <c r="A63" s="2">
        <f t="shared" si="2"/>
        <v>9.6999999999999975</v>
      </c>
      <c r="B63" s="9" t="s">
        <v>44</v>
      </c>
      <c r="K63" s="27"/>
      <c r="L63" s="27"/>
      <c r="M63" s="27"/>
      <c r="N63" s="30"/>
    </row>
    <row r="64" spans="1:14" s="26" customFormat="1" ht="12" customHeight="1" x14ac:dyDescent="0.3">
      <c r="A64" s="2">
        <f t="shared" si="2"/>
        <v>9.7999999999999972</v>
      </c>
      <c r="B64" s="9" t="s">
        <v>45</v>
      </c>
      <c r="K64" s="27"/>
      <c r="L64" s="27"/>
      <c r="M64" s="27"/>
      <c r="N64" s="30"/>
    </row>
    <row r="65" spans="1:14" s="26" customFormat="1" ht="12" customHeight="1" x14ac:dyDescent="0.3">
      <c r="A65" s="2">
        <f t="shared" si="2"/>
        <v>9.8999999999999968</v>
      </c>
      <c r="B65" s="9" t="s">
        <v>46</v>
      </c>
      <c r="K65" s="27"/>
      <c r="L65" s="27"/>
      <c r="M65" s="27"/>
      <c r="N65" s="30"/>
    </row>
    <row r="66" spans="1:14" s="26" customFormat="1" ht="12" customHeight="1" x14ac:dyDescent="0.3">
      <c r="A66" s="5">
        <v>9.1</v>
      </c>
      <c r="B66" s="9" t="s">
        <v>47</v>
      </c>
      <c r="K66" s="27"/>
      <c r="L66" s="27"/>
      <c r="M66" s="27"/>
      <c r="N66" s="30"/>
    </row>
    <row r="67" spans="1:14" s="26" customFormat="1" ht="12" customHeight="1" x14ac:dyDescent="0.3">
      <c r="A67" s="5">
        <f>A66+0.01</f>
        <v>9.11</v>
      </c>
      <c r="B67" s="9" t="s">
        <v>48</v>
      </c>
      <c r="K67" s="27"/>
      <c r="L67" s="27"/>
      <c r="M67" s="27"/>
      <c r="N67" s="30"/>
    </row>
    <row r="68" spans="1:14" s="26" customFormat="1" ht="12" customHeight="1" x14ac:dyDescent="0.3">
      <c r="A68" s="5">
        <f>A67+0.01</f>
        <v>9.1199999999999992</v>
      </c>
      <c r="B68" s="15" t="s">
        <v>49</v>
      </c>
      <c r="K68" s="27"/>
      <c r="L68" s="27"/>
      <c r="M68" s="27"/>
      <c r="N68" s="30"/>
    </row>
    <row r="69" spans="1:14" s="26" customFormat="1" ht="12" customHeight="1" x14ac:dyDescent="0.3">
      <c r="A69" s="5">
        <f>A68+0.01</f>
        <v>9.129999999999999</v>
      </c>
      <c r="B69" s="9" t="s">
        <v>50</v>
      </c>
      <c r="K69" s="27"/>
      <c r="L69" s="27"/>
      <c r="M69" s="27"/>
      <c r="N69" s="30"/>
    </row>
    <row r="70" spans="1:14" s="26" customFormat="1" ht="12" customHeight="1" x14ac:dyDescent="0.3">
      <c r="A70" s="5">
        <f>A69+0.01</f>
        <v>9.1399999999999988</v>
      </c>
      <c r="B70" s="9" t="s">
        <v>51</v>
      </c>
      <c r="K70" s="27"/>
      <c r="L70" s="27"/>
      <c r="M70" s="27"/>
      <c r="N70" s="30"/>
    </row>
    <row r="71" spans="1:14" s="26" customFormat="1" ht="12" customHeight="1" x14ac:dyDescent="0.3">
      <c r="A71" s="5">
        <f>A70+0.01</f>
        <v>9.1499999999999986</v>
      </c>
      <c r="B71" s="9" t="s">
        <v>52</v>
      </c>
      <c r="K71" s="27"/>
      <c r="L71" s="27"/>
      <c r="M71" s="27"/>
      <c r="N71" s="30"/>
    </row>
    <row r="72" spans="1:14" s="26" customFormat="1" ht="12" customHeight="1" x14ac:dyDescent="0.3">
      <c r="A72" s="20"/>
      <c r="B72" s="20"/>
      <c r="K72" s="27"/>
      <c r="L72" s="27"/>
      <c r="M72" s="27"/>
      <c r="N72" s="30"/>
    </row>
    <row r="73" spans="1:14" s="26" customFormat="1" ht="12" customHeight="1" x14ac:dyDescent="0.3">
      <c r="A73" s="1">
        <v>10</v>
      </c>
      <c r="B73" s="19" t="s">
        <v>235</v>
      </c>
      <c r="K73" s="27"/>
      <c r="L73" s="27"/>
      <c r="M73" s="27"/>
      <c r="N73" s="30"/>
    </row>
    <row r="74" spans="1:14" s="26" customFormat="1" ht="12" customHeight="1" x14ac:dyDescent="0.3">
      <c r="A74" s="2">
        <v>10.1</v>
      </c>
      <c r="B74" s="9" t="s">
        <v>53</v>
      </c>
      <c r="K74" s="27"/>
      <c r="L74" s="27"/>
      <c r="M74" s="27"/>
      <c r="N74" s="30"/>
    </row>
    <row r="75" spans="1:14" s="26" customFormat="1" ht="12" customHeight="1" x14ac:dyDescent="0.3">
      <c r="A75" s="2">
        <f t="shared" ref="A75:A82" si="3">A74+0.1</f>
        <v>10.199999999999999</v>
      </c>
      <c r="B75" s="9" t="s">
        <v>54</v>
      </c>
      <c r="K75" s="27"/>
      <c r="L75" s="27"/>
      <c r="M75" s="27"/>
      <c r="N75" s="30"/>
    </row>
    <row r="76" spans="1:14" s="26" customFormat="1" ht="12" customHeight="1" x14ac:dyDescent="0.3">
      <c r="A76" s="2">
        <f t="shared" si="3"/>
        <v>10.299999999999999</v>
      </c>
      <c r="B76" s="9" t="s">
        <v>55</v>
      </c>
      <c r="K76" s="27"/>
      <c r="L76" s="27"/>
      <c r="M76" s="27"/>
      <c r="N76" s="30"/>
    </row>
    <row r="77" spans="1:14" s="26" customFormat="1" ht="12" customHeight="1" x14ac:dyDescent="0.3">
      <c r="A77" s="2">
        <f t="shared" si="3"/>
        <v>10.399999999999999</v>
      </c>
      <c r="B77" s="9" t="s">
        <v>56</v>
      </c>
      <c r="K77" s="27"/>
      <c r="L77" s="27"/>
      <c r="M77" s="27"/>
      <c r="N77" s="30"/>
    </row>
    <row r="78" spans="1:14" s="26" customFormat="1" ht="12" customHeight="1" x14ac:dyDescent="0.3">
      <c r="A78" s="2">
        <f t="shared" si="3"/>
        <v>10.499999999999998</v>
      </c>
      <c r="B78" s="9" t="s">
        <v>57</v>
      </c>
      <c r="K78" s="27"/>
      <c r="L78" s="27"/>
      <c r="M78" s="27"/>
      <c r="N78" s="30"/>
    </row>
    <row r="79" spans="1:14" s="26" customFormat="1" ht="12" customHeight="1" x14ac:dyDescent="0.3">
      <c r="A79" s="2">
        <f t="shared" si="3"/>
        <v>10.599999999999998</v>
      </c>
      <c r="B79" s="9" t="s">
        <v>58</v>
      </c>
      <c r="K79" s="27"/>
      <c r="L79" s="27"/>
      <c r="M79" s="27"/>
      <c r="N79" s="30"/>
    </row>
    <row r="80" spans="1:14" s="26" customFormat="1" ht="12" customHeight="1" x14ac:dyDescent="0.3">
      <c r="A80" s="2">
        <f t="shared" si="3"/>
        <v>10.699999999999998</v>
      </c>
      <c r="B80" s="9" t="s">
        <v>59</v>
      </c>
      <c r="K80" s="27"/>
      <c r="L80" s="27"/>
      <c r="M80" s="27"/>
      <c r="N80" s="30"/>
    </row>
    <row r="81" spans="1:14" s="26" customFormat="1" ht="12" customHeight="1" x14ac:dyDescent="0.3">
      <c r="A81" s="2">
        <f t="shared" si="3"/>
        <v>10.799999999999997</v>
      </c>
      <c r="B81" s="9" t="s">
        <v>60</v>
      </c>
      <c r="K81" s="27"/>
      <c r="L81" s="27"/>
      <c r="M81" s="27"/>
      <c r="N81" s="30"/>
    </row>
    <row r="82" spans="1:14" s="26" customFormat="1" ht="12" customHeight="1" x14ac:dyDescent="0.3">
      <c r="A82" s="2">
        <f t="shared" si="3"/>
        <v>10.899999999999997</v>
      </c>
      <c r="B82" s="9" t="s">
        <v>61</v>
      </c>
      <c r="K82" s="27"/>
      <c r="L82" s="27"/>
      <c r="M82" s="27"/>
      <c r="N82" s="30"/>
    </row>
    <row r="83" spans="1:14" s="26" customFormat="1" ht="12" customHeight="1" x14ac:dyDescent="0.3">
      <c r="A83" s="5">
        <f>10.1</f>
        <v>10.1</v>
      </c>
      <c r="B83" s="9" t="s">
        <v>62</v>
      </c>
      <c r="K83" s="27"/>
      <c r="L83" s="27"/>
      <c r="M83" s="27"/>
      <c r="N83" s="30"/>
    </row>
    <row r="84" spans="1:14" s="26" customFormat="1" ht="12" customHeight="1" x14ac:dyDescent="0.3">
      <c r="A84" s="5">
        <f>A83+0.01</f>
        <v>10.11</v>
      </c>
      <c r="B84" s="9" t="s">
        <v>63</v>
      </c>
      <c r="K84" s="27"/>
      <c r="L84" s="27"/>
      <c r="M84" s="27"/>
      <c r="N84" s="30"/>
    </row>
    <row r="85" spans="1:14" s="26" customFormat="1" ht="12" customHeight="1" x14ac:dyDescent="0.3">
      <c r="A85" s="5">
        <f>A84+0.01</f>
        <v>10.119999999999999</v>
      </c>
      <c r="B85" s="9" t="s">
        <v>64</v>
      </c>
      <c r="K85" s="27"/>
      <c r="L85" s="27"/>
      <c r="M85" s="27"/>
      <c r="N85" s="30"/>
    </row>
    <row r="86" spans="1:14" s="26" customFormat="1" ht="12" customHeight="1" x14ac:dyDescent="0.3">
      <c r="A86" s="5">
        <f>A85+0.01</f>
        <v>10.129999999999999</v>
      </c>
      <c r="B86" s="9" t="s">
        <v>65</v>
      </c>
      <c r="K86" s="27"/>
      <c r="L86" s="27"/>
      <c r="M86" s="27"/>
      <c r="N86" s="30"/>
    </row>
    <row r="87" spans="1:14" s="26" customFormat="1" ht="12" customHeight="1" x14ac:dyDescent="0.3">
      <c r="A87" s="5">
        <f>A86+0.01</f>
        <v>10.139999999999999</v>
      </c>
      <c r="B87" s="9" t="s">
        <v>66</v>
      </c>
      <c r="K87" s="27"/>
      <c r="L87" s="27"/>
      <c r="M87" s="27"/>
      <c r="N87" s="30"/>
    </row>
    <row r="88" spans="1:14" s="26" customFormat="1" ht="12" customHeight="1" x14ac:dyDescent="0.3">
      <c r="A88" s="20"/>
      <c r="B88" s="20"/>
      <c r="K88" s="27"/>
      <c r="L88" s="27"/>
      <c r="M88" s="27"/>
      <c r="N88" s="30"/>
    </row>
    <row r="89" spans="1:14" s="26" customFormat="1" ht="12" customHeight="1" x14ac:dyDescent="0.3">
      <c r="A89" s="1">
        <v>11</v>
      </c>
      <c r="B89" s="19" t="s">
        <v>186</v>
      </c>
      <c r="K89" s="27"/>
      <c r="L89" s="27"/>
      <c r="M89" s="27"/>
      <c r="N89" s="30"/>
    </row>
    <row r="90" spans="1:14" s="26" customFormat="1" ht="12" customHeight="1" x14ac:dyDescent="0.3">
      <c r="A90" s="2">
        <v>11.1</v>
      </c>
      <c r="B90" s="9" t="s">
        <v>67</v>
      </c>
      <c r="K90" s="27"/>
      <c r="L90" s="27"/>
      <c r="M90" s="27"/>
      <c r="N90" s="30"/>
    </row>
    <row r="91" spans="1:14" s="26" customFormat="1" ht="12" customHeight="1" x14ac:dyDescent="0.3">
      <c r="A91" s="2">
        <v>11.2</v>
      </c>
      <c r="B91" s="9" t="s">
        <v>68</v>
      </c>
      <c r="K91" s="27"/>
      <c r="L91" s="27"/>
      <c r="M91" s="27"/>
      <c r="N91" s="30"/>
    </row>
    <row r="92" spans="1:14" s="26" customFormat="1" ht="12" customHeight="1" x14ac:dyDescent="0.3">
      <c r="A92" s="2">
        <f t="shared" ref="A92:A98" si="4">A91+0.1</f>
        <v>11.299999999999999</v>
      </c>
      <c r="B92" s="9" t="s">
        <v>69</v>
      </c>
      <c r="K92" s="27"/>
      <c r="L92" s="27"/>
      <c r="M92" s="27"/>
      <c r="N92" s="30"/>
    </row>
    <row r="93" spans="1:14" s="26" customFormat="1" ht="12" customHeight="1" x14ac:dyDescent="0.3">
      <c r="A93" s="2">
        <f t="shared" si="4"/>
        <v>11.399999999999999</v>
      </c>
      <c r="B93" s="9" t="s">
        <v>70</v>
      </c>
      <c r="K93" s="27"/>
      <c r="L93" s="27"/>
      <c r="M93" s="27"/>
      <c r="N93" s="30"/>
    </row>
    <row r="94" spans="1:14" s="26" customFormat="1" ht="12" customHeight="1" x14ac:dyDescent="0.3">
      <c r="A94" s="2">
        <f t="shared" si="4"/>
        <v>11.499999999999998</v>
      </c>
      <c r="B94" s="9" t="s">
        <v>71</v>
      </c>
      <c r="K94" s="27"/>
      <c r="L94" s="27"/>
      <c r="M94" s="27"/>
      <c r="N94" s="30"/>
    </row>
    <row r="95" spans="1:14" s="26" customFormat="1" ht="12" customHeight="1" x14ac:dyDescent="0.3">
      <c r="A95" s="2">
        <f t="shared" si="4"/>
        <v>11.599999999999998</v>
      </c>
      <c r="B95" s="9" t="s">
        <v>72</v>
      </c>
      <c r="K95" s="27"/>
      <c r="L95" s="27"/>
      <c r="M95" s="27"/>
      <c r="N95" s="30"/>
    </row>
    <row r="96" spans="1:14" s="26" customFormat="1" ht="12" customHeight="1" x14ac:dyDescent="0.3">
      <c r="A96" s="2">
        <f t="shared" si="4"/>
        <v>11.699999999999998</v>
      </c>
      <c r="B96" s="9" t="s">
        <v>73</v>
      </c>
      <c r="K96" s="27"/>
      <c r="L96" s="27"/>
      <c r="M96" s="27"/>
      <c r="N96" s="30"/>
    </row>
    <row r="97" spans="1:14" s="26" customFormat="1" ht="12" customHeight="1" x14ac:dyDescent="0.3">
      <c r="A97" s="2">
        <f t="shared" si="4"/>
        <v>11.799999999999997</v>
      </c>
      <c r="B97" s="9" t="s">
        <v>74</v>
      </c>
      <c r="K97" s="27"/>
      <c r="L97" s="27"/>
      <c r="M97" s="27"/>
      <c r="N97" s="30"/>
    </row>
    <row r="98" spans="1:14" s="26" customFormat="1" ht="12" customHeight="1" x14ac:dyDescent="0.3">
      <c r="A98" s="2">
        <f t="shared" si="4"/>
        <v>11.899999999999997</v>
      </c>
      <c r="B98" s="9" t="s">
        <v>75</v>
      </c>
      <c r="K98" s="27"/>
      <c r="L98" s="27"/>
      <c r="M98" s="27"/>
      <c r="N98" s="30"/>
    </row>
    <row r="99" spans="1:14" s="26" customFormat="1" ht="12" customHeight="1" x14ac:dyDescent="0.3">
      <c r="A99" s="5">
        <v>11.1</v>
      </c>
      <c r="B99" s="9" t="s">
        <v>76</v>
      </c>
      <c r="I99" s="27"/>
      <c r="J99" s="27"/>
      <c r="K99" s="27"/>
      <c r="L99" s="27"/>
      <c r="M99" s="27"/>
      <c r="N99" s="30"/>
    </row>
    <row r="100" spans="1:14" s="26" customFormat="1" ht="12" customHeight="1" x14ac:dyDescent="0.3">
      <c r="A100" s="5">
        <f>A99+0.01</f>
        <v>11.11</v>
      </c>
      <c r="B100" s="9" t="s">
        <v>77</v>
      </c>
      <c r="I100" s="27"/>
      <c r="J100" s="27"/>
      <c r="K100" s="27"/>
      <c r="L100" s="27"/>
      <c r="M100" s="27"/>
      <c r="N100" s="30"/>
    </row>
    <row r="101" spans="1:14" s="26" customFormat="1" ht="12" customHeight="1" x14ac:dyDescent="0.3">
      <c r="A101" s="5">
        <f>A100+0.01</f>
        <v>11.12</v>
      </c>
      <c r="B101" s="9" t="s">
        <v>78</v>
      </c>
      <c r="I101" s="27"/>
      <c r="J101" s="27"/>
      <c r="K101" s="27"/>
      <c r="L101" s="27"/>
      <c r="M101" s="27"/>
      <c r="N101" s="30"/>
    </row>
    <row r="102" spans="1:14" s="26" customFormat="1" ht="12" customHeight="1" x14ac:dyDescent="0.3">
      <c r="A102" s="5">
        <f t="shared" ref="A102:A108" si="5">A101+0.01</f>
        <v>11.129999999999999</v>
      </c>
      <c r="B102" s="9" t="s">
        <v>79</v>
      </c>
      <c r="I102" s="27"/>
      <c r="J102" s="27"/>
      <c r="K102" s="27"/>
      <c r="L102" s="27"/>
      <c r="M102" s="27"/>
      <c r="N102" s="30"/>
    </row>
    <row r="103" spans="1:14" s="26" customFormat="1" ht="12" customHeight="1" x14ac:dyDescent="0.3">
      <c r="A103" s="5">
        <f t="shared" si="5"/>
        <v>11.139999999999999</v>
      </c>
      <c r="B103" s="9" t="s">
        <v>80</v>
      </c>
      <c r="I103" s="27"/>
      <c r="J103" s="27"/>
      <c r="K103" s="27"/>
      <c r="L103" s="27"/>
      <c r="M103" s="27"/>
      <c r="N103" s="30"/>
    </row>
    <row r="104" spans="1:14" s="26" customFormat="1" ht="12" customHeight="1" x14ac:dyDescent="0.3">
      <c r="A104" s="5">
        <f t="shared" si="5"/>
        <v>11.149999999999999</v>
      </c>
      <c r="B104" s="9" t="s">
        <v>81</v>
      </c>
      <c r="I104" s="27"/>
      <c r="J104" s="27"/>
      <c r="K104" s="27"/>
      <c r="L104" s="27"/>
      <c r="M104" s="27"/>
      <c r="N104" s="30"/>
    </row>
    <row r="105" spans="1:14" s="26" customFormat="1" ht="12" customHeight="1" x14ac:dyDescent="0.3">
      <c r="A105" s="5">
        <f t="shared" si="5"/>
        <v>11.159999999999998</v>
      </c>
      <c r="B105" s="9" t="s">
        <v>82</v>
      </c>
      <c r="I105" s="27"/>
      <c r="J105" s="27"/>
      <c r="K105" s="27"/>
      <c r="L105" s="27"/>
      <c r="M105" s="27"/>
      <c r="N105" s="30"/>
    </row>
    <row r="106" spans="1:14" s="26" customFormat="1" ht="12" customHeight="1" x14ac:dyDescent="0.3">
      <c r="A106" s="5">
        <f t="shared" si="5"/>
        <v>11.169999999999998</v>
      </c>
      <c r="B106" s="9" t="s">
        <v>83</v>
      </c>
      <c r="I106" s="27"/>
      <c r="J106" s="27"/>
      <c r="K106" s="27"/>
      <c r="L106" s="27"/>
      <c r="M106" s="27"/>
      <c r="N106" s="30"/>
    </row>
    <row r="107" spans="1:14" s="26" customFormat="1" ht="12" customHeight="1" x14ac:dyDescent="0.3">
      <c r="A107" s="5">
        <f t="shared" si="5"/>
        <v>11.179999999999998</v>
      </c>
      <c r="B107" s="9" t="s">
        <v>84</v>
      </c>
      <c r="I107" s="27"/>
      <c r="J107" s="27"/>
      <c r="K107" s="27"/>
      <c r="L107" s="27"/>
      <c r="M107" s="27"/>
      <c r="N107" s="30"/>
    </row>
    <row r="108" spans="1:14" s="26" customFormat="1" ht="12" customHeight="1" x14ac:dyDescent="0.3">
      <c r="A108" s="5">
        <f t="shared" si="5"/>
        <v>11.189999999999998</v>
      </c>
      <c r="B108" s="9" t="s">
        <v>490</v>
      </c>
      <c r="I108" s="27"/>
      <c r="J108" s="27"/>
      <c r="K108" s="27"/>
      <c r="L108" s="27"/>
      <c r="M108" s="27"/>
      <c r="N108" s="30"/>
    </row>
    <row r="109" spans="1:14" s="26" customFormat="1" ht="12" customHeight="1" x14ac:dyDescent="0.3">
      <c r="A109" s="20"/>
      <c r="B109" s="20"/>
      <c r="I109" s="27"/>
      <c r="J109" s="27"/>
      <c r="K109" s="27"/>
      <c r="L109" s="27"/>
      <c r="M109" s="27"/>
      <c r="N109" s="30"/>
    </row>
    <row r="110" spans="1:14" s="26" customFormat="1" ht="12" customHeight="1" x14ac:dyDescent="0.3">
      <c r="A110" s="19"/>
      <c r="B110" s="19" t="s">
        <v>187</v>
      </c>
      <c r="I110" s="27"/>
      <c r="J110" s="27"/>
      <c r="K110" s="27"/>
      <c r="L110" s="27"/>
      <c r="M110" s="27"/>
      <c r="N110" s="30"/>
    </row>
    <row r="111" spans="1:14" s="26" customFormat="1" ht="12" customHeight="1" x14ac:dyDescent="0.3">
      <c r="A111" s="1">
        <v>12</v>
      </c>
      <c r="B111" s="19" t="s">
        <v>188</v>
      </c>
      <c r="I111" s="27"/>
      <c r="J111" s="27"/>
      <c r="K111" s="27"/>
      <c r="L111" s="27"/>
      <c r="M111" s="27"/>
      <c r="N111" s="30"/>
    </row>
    <row r="112" spans="1:14" s="26" customFormat="1" ht="12" customHeight="1" x14ac:dyDescent="0.3">
      <c r="A112" s="6">
        <v>12.1</v>
      </c>
      <c r="B112" s="9" t="s">
        <v>85</v>
      </c>
      <c r="I112" s="27"/>
      <c r="J112" s="27"/>
      <c r="K112" s="27"/>
      <c r="L112" s="27"/>
      <c r="M112" s="27"/>
      <c r="N112" s="30"/>
    </row>
    <row r="113" spans="1:14" s="26" customFormat="1" ht="12" customHeight="1" x14ac:dyDescent="0.3">
      <c r="A113" s="2">
        <v>12.2</v>
      </c>
      <c r="B113" s="9" t="s">
        <v>86</v>
      </c>
      <c r="I113" s="27"/>
      <c r="J113" s="27"/>
      <c r="K113" s="27"/>
      <c r="L113" s="27"/>
      <c r="M113" s="27"/>
      <c r="N113" s="30"/>
    </row>
    <row r="114" spans="1:14" s="26" customFormat="1" ht="12" customHeight="1" x14ac:dyDescent="0.3">
      <c r="A114" s="20"/>
      <c r="B114" s="20"/>
      <c r="I114" s="27"/>
      <c r="J114" s="27"/>
      <c r="K114" s="27"/>
      <c r="L114" s="27"/>
      <c r="M114" s="27"/>
      <c r="N114" s="30"/>
    </row>
    <row r="115" spans="1:14" s="26" customFormat="1" ht="12" customHeight="1" x14ac:dyDescent="0.3">
      <c r="A115" s="1">
        <v>13</v>
      </c>
      <c r="B115" s="19" t="s">
        <v>189</v>
      </c>
      <c r="I115" s="27"/>
      <c r="J115" s="27"/>
      <c r="K115" s="27"/>
      <c r="L115" s="27"/>
      <c r="M115" s="27"/>
      <c r="N115" s="30"/>
    </row>
    <row r="116" spans="1:14" s="26" customFormat="1" ht="12" customHeight="1" x14ac:dyDescent="0.3">
      <c r="A116" s="2">
        <v>13.1</v>
      </c>
      <c r="B116" s="9" t="s">
        <v>87</v>
      </c>
      <c r="I116" s="27"/>
      <c r="J116" s="27"/>
      <c r="K116" s="27"/>
      <c r="L116" s="27"/>
      <c r="M116" s="27"/>
      <c r="N116" s="30"/>
    </row>
    <row r="117" spans="1:14" s="26" customFormat="1" ht="12" customHeight="1" x14ac:dyDescent="0.3">
      <c r="A117" s="2">
        <f t="shared" ref="A117:A124" si="6">A116+0.1</f>
        <v>13.2</v>
      </c>
      <c r="B117" s="9" t="s">
        <v>88</v>
      </c>
      <c r="I117" s="27"/>
      <c r="J117" s="27"/>
      <c r="K117" s="27"/>
      <c r="L117" s="27"/>
      <c r="M117" s="27"/>
      <c r="N117" s="30"/>
    </row>
    <row r="118" spans="1:14" s="26" customFormat="1" ht="12" customHeight="1" x14ac:dyDescent="0.3">
      <c r="A118" s="2">
        <f t="shared" si="6"/>
        <v>13.299999999999999</v>
      </c>
      <c r="B118" s="9" t="s">
        <v>89</v>
      </c>
      <c r="I118" s="27"/>
      <c r="J118" s="27"/>
      <c r="K118" s="27"/>
      <c r="L118" s="27"/>
      <c r="M118" s="27"/>
      <c r="N118" s="30"/>
    </row>
    <row r="119" spans="1:14" s="26" customFormat="1" ht="12" customHeight="1" x14ac:dyDescent="0.3">
      <c r="A119" s="2">
        <f t="shared" si="6"/>
        <v>13.399999999999999</v>
      </c>
      <c r="B119" s="9" t="s">
        <v>90</v>
      </c>
      <c r="I119" s="27"/>
      <c r="J119" s="27"/>
      <c r="K119" s="27"/>
      <c r="L119" s="27"/>
      <c r="M119" s="27"/>
      <c r="N119" s="30"/>
    </row>
    <row r="120" spans="1:14" s="26" customFormat="1" ht="12" customHeight="1" x14ac:dyDescent="0.3">
      <c r="A120" s="2">
        <f t="shared" si="6"/>
        <v>13.499999999999998</v>
      </c>
      <c r="B120" s="9" t="s">
        <v>91</v>
      </c>
      <c r="I120" s="27"/>
      <c r="J120" s="27"/>
      <c r="K120" s="27"/>
      <c r="L120" s="27"/>
      <c r="M120" s="27"/>
      <c r="N120" s="30"/>
    </row>
    <row r="121" spans="1:14" s="26" customFormat="1" ht="12" customHeight="1" x14ac:dyDescent="0.3">
      <c r="A121" s="2">
        <f t="shared" si="6"/>
        <v>13.599999999999998</v>
      </c>
      <c r="B121" s="9" t="s">
        <v>92</v>
      </c>
      <c r="I121" s="27"/>
      <c r="J121" s="27"/>
      <c r="K121" s="27"/>
      <c r="L121" s="27"/>
      <c r="M121" s="27"/>
      <c r="N121" s="30"/>
    </row>
    <row r="122" spans="1:14" s="26" customFormat="1" ht="12" customHeight="1" x14ac:dyDescent="0.3">
      <c r="A122" s="2">
        <f t="shared" si="6"/>
        <v>13.699999999999998</v>
      </c>
      <c r="B122" s="9" t="s">
        <v>93</v>
      </c>
      <c r="I122" s="27"/>
      <c r="J122" s="27"/>
      <c r="K122" s="27"/>
      <c r="L122" s="27"/>
      <c r="M122" s="27"/>
      <c r="N122" s="30"/>
    </row>
    <row r="123" spans="1:14" s="26" customFormat="1" ht="12" customHeight="1" x14ac:dyDescent="0.3">
      <c r="A123" s="2">
        <f t="shared" si="6"/>
        <v>13.799999999999997</v>
      </c>
      <c r="B123" s="9" t="s">
        <v>94</v>
      </c>
      <c r="I123" s="27"/>
      <c r="J123" s="27"/>
      <c r="K123" s="27"/>
      <c r="L123" s="27"/>
      <c r="M123" s="27"/>
      <c r="N123" s="30"/>
    </row>
    <row r="124" spans="1:14" s="26" customFormat="1" ht="12" customHeight="1" x14ac:dyDescent="0.3">
      <c r="A124" s="2">
        <f t="shared" si="6"/>
        <v>13.899999999999997</v>
      </c>
      <c r="B124" s="9" t="s">
        <v>95</v>
      </c>
      <c r="I124" s="27"/>
      <c r="J124" s="27"/>
      <c r="K124" s="27"/>
      <c r="L124" s="27"/>
      <c r="M124" s="27"/>
      <c r="N124" s="30"/>
    </row>
    <row r="125" spans="1:14" s="26" customFormat="1" ht="12" customHeight="1" x14ac:dyDescent="0.3">
      <c r="A125" s="5">
        <v>13.1</v>
      </c>
      <c r="B125" s="9" t="s">
        <v>96</v>
      </c>
      <c r="I125" s="27"/>
      <c r="J125" s="27"/>
      <c r="K125" s="27"/>
      <c r="L125" s="27"/>
      <c r="M125" s="27"/>
      <c r="N125" s="30"/>
    </row>
    <row r="126" spans="1:14" s="26" customFormat="1" ht="12" customHeight="1" x14ac:dyDescent="0.3">
      <c r="A126" s="5">
        <f>A125+0.01</f>
        <v>13.11</v>
      </c>
      <c r="B126" s="9" t="s">
        <v>97</v>
      </c>
      <c r="I126" s="27"/>
      <c r="J126" s="27"/>
      <c r="K126" s="27"/>
      <c r="L126" s="27"/>
      <c r="M126" s="27"/>
      <c r="N126" s="30"/>
    </row>
    <row r="127" spans="1:14" s="26" customFormat="1" ht="12" customHeight="1" x14ac:dyDescent="0.3">
      <c r="A127" s="5">
        <f>A126+0.01</f>
        <v>13.12</v>
      </c>
      <c r="B127" s="9" t="s">
        <v>98</v>
      </c>
      <c r="I127" s="27"/>
      <c r="J127" s="27"/>
      <c r="K127" s="27"/>
      <c r="L127" s="27"/>
      <c r="M127" s="27"/>
      <c r="N127" s="30"/>
    </row>
    <row r="128" spans="1:14" s="26" customFormat="1" ht="12" customHeight="1" x14ac:dyDescent="0.3">
      <c r="A128" s="5">
        <f>A127+0.01</f>
        <v>13.129999999999999</v>
      </c>
      <c r="B128" s="9" t="s">
        <v>99</v>
      </c>
      <c r="I128" s="27"/>
      <c r="J128" s="27"/>
      <c r="K128" s="27"/>
      <c r="L128" s="27"/>
      <c r="M128" s="27"/>
      <c r="N128" s="30"/>
    </row>
    <row r="129" spans="1:14" s="26" customFormat="1" ht="12" customHeight="1" x14ac:dyDescent="0.3">
      <c r="A129" s="5">
        <f>A128+0.01</f>
        <v>13.139999999999999</v>
      </c>
      <c r="B129" s="9" t="s">
        <v>100</v>
      </c>
      <c r="I129" s="27"/>
      <c r="J129" s="27"/>
      <c r="K129" s="27"/>
      <c r="L129" s="27"/>
      <c r="M129" s="27"/>
      <c r="N129" s="30"/>
    </row>
    <row r="130" spans="1:14" s="26" customFormat="1" ht="12" customHeight="1" x14ac:dyDescent="0.3">
      <c r="A130" s="5">
        <f>A129+0.01</f>
        <v>13.149999999999999</v>
      </c>
      <c r="B130" s="9" t="s">
        <v>101</v>
      </c>
      <c r="I130" s="27"/>
      <c r="J130" s="27"/>
      <c r="K130" s="27"/>
      <c r="L130" s="27"/>
      <c r="M130" s="27"/>
      <c r="N130" s="30"/>
    </row>
    <row r="131" spans="1:14" s="26" customFormat="1" ht="12" customHeight="1" x14ac:dyDescent="0.3">
      <c r="A131" s="20"/>
      <c r="B131" s="20"/>
      <c r="I131" s="27"/>
      <c r="J131" s="27"/>
      <c r="K131" s="27"/>
      <c r="L131" s="27"/>
      <c r="M131" s="27"/>
      <c r="N131" s="30"/>
    </row>
    <row r="132" spans="1:14" s="26" customFormat="1" ht="12" customHeight="1" x14ac:dyDescent="0.3">
      <c r="A132" s="1">
        <v>14</v>
      </c>
      <c r="B132" s="19" t="s">
        <v>190</v>
      </c>
      <c r="I132" s="27"/>
      <c r="J132" s="27"/>
      <c r="K132" s="27"/>
      <c r="L132" s="27"/>
      <c r="M132" s="27"/>
      <c r="N132" s="30"/>
    </row>
    <row r="133" spans="1:14" s="26" customFormat="1" ht="12" customHeight="1" x14ac:dyDescent="0.3">
      <c r="A133" s="20"/>
      <c r="B133" s="19" t="s">
        <v>191</v>
      </c>
      <c r="I133" s="27"/>
      <c r="J133" s="27"/>
      <c r="K133" s="27"/>
      <c r="L133" s="27"/>
      <c r="M133" s="27"/>
      <c r="N133" s="30"/>
    </row>
    <row r="134" spans="1:14" s="26" customFormat="1" ht="12" customHeight="1" x14ac:dyDescent="0.3">
      <c r="A134" s="6">
        <f>14.1</f>
        <v>14.1</v>
      </c>
      <c r="B134" s="9" t="s">
        <v>108</v>
      </c>
      <c r="I134" s="27"/>
      <c r="J134" s="27"/>
      <c r="K134" s="27"/>
      <c r="L134" s="27"/>
      <c r="M134" s="27"/>
      <c r="N134" s="30"/>
    </row>
    <row r="135" spans="1:14" s="26" customFormat="1" ht="12" customHeight="1" x14ac:dyDescent="0.3">
      <c r="A135" s="6">
        <f>A134+0.1</f>
        <v>14.2</v>
      </c>
      <c r="B135" s="9" t="s">
        <v>109</v>
      </c>
      <c r="I135" s="27"/>
      <c r="J135" s="27"/>
      <c r="K135" s="27"/>
      <c r="L135" s="27"/>
      <c r="M135" s="27"/>
      <c r="N135" s="30"/>
    </row>
    <row r="136" spans="1:14" s="26" customFormat="1" ht="12" customHeight="1" x14ac:dyDescent="0.3">
      <c r="A136" s="6">
        <f>A135+0.1</f>
        <v>14.299999999999999</v>
      </c>
      <c r="B136" s="9" t="s">
        <v>110</v>
      </c>
      <c r="I136" s="27"/>
      <c r="J136" s="27"/>
      <c r="K136" s="27"/>
      <c r="L136" s="27"/>
      <c r="M136" s="27"/>
      <c r="N136" s="30"/>
    </row>
    <row r="137" spans="1:14" s="26" customFormat="1" ht="12" customHeight="1" x14ac:dyDescent="0.3">
      <c r="A137" s="6">
        <f>A136+0.1</f>
        <v>14.399999999999999</v>
      </c>
      <c r="B137" s="9" t="s">
        <v>111</v>
      </c>
      <c r="I137" s="27"/>
      <c r="J137" s="27"/>
      <c r="K137" s="27"/>
      <c r="L137" s="27"/>
      <c r="M137" s="27"/>
      <c r="N137" s="30"/>
    </row>
    <row r="138" spans="1:14" s="26" customFormat="1" ht="12" customHeight="1" x14ac:dyDescent="0.3">
      <c r="A138" s="6">
        <v>14.5</v>
      </c>
      <c r="B138" s="9" t="s">
        <v>112</v>
      </c>
      <c r="I138" s="27"/>
      <c r="J138" s="27"/>
      <c r="K138" s="27"/>
      <c r="L138" s="27"/>
      <c r="M138" s="27"/>
      <c r="N138" s="30"/>
    </row>
    <row r="139" spans="1:14" s="26" customFormat="1" ht="12" customHeight="1" x14ac:dyDescent="0.3">
      <c r="A139" s="6">
        <f>A138+0.1</f>
        <v>14.6</v>
      </c>
      <c r="B139" s="9" t="s">
        <v>113</v>
      </c>
      <c r="I139" s="27"/>
      <c r="J139" s="27"/>
      <c r="K139" s="27"/>
      <c r="L139" s="27"/>
      <c r="M139" s="27"/>
      <c r="N139" s="30"/>
    </row>
    <row r="140" spans="1:14" s="26" customFormat="1" ht="12" customHeight="1" x14ac:dyDescent="0.3">
      <c r="A140" s="6">
        <f>A139+0.1</f>
        <v>14.7</v>
      </c>
      <c r="B140" s="9" t="s">
        <v>114</v>
      </c>
      <c r="I140" s="27"/>
      <c r="J140" s="27"/>
      <c r="K140" s="27"/>
      <c r="L140" s="27"/>
      <c r="M140" s="27"/>
      <c r="N140" s="30"/>
    </row>
    <row r="141" spans="1:14" s="26" customFormat="1" ht="12" customHeight="1" x14ac:dyDescent="0.3">
      <c r="A141" s="20"/>
      <c r="B141" s="20"/>
      <c r="I141" s="27"/>
      <c r="J141" s="27"/>
      <c r="K141" s="27"/>
      <c r="L141" s="27"/>
      <c r="M141" s="27"/>
      <c r="N141" s="30"/>
    </row>
    <row r="142" spans="1:14" s="26" customFormat="1" ht="12" customHeight="1" x14ac:dyDescent="0.3">
      <c r="A142" s="1">
        <v>15</v>
      </c>
      <c r="B142" s="19" t="s">
        <v>192</v>
      </c>
      <c r="I142" s="27"/>
      <c r="J142" s="27"/>
      <c r="K142" s="27"/>
      <c r="L142" s="27"/>
      <c r="M142" s="27"/>
      <c r="N142" s="30"/>
    </row>
    <row r="143" spans="1:14" s="26" customFormat="1" ht="12" customHeight="1" x14ac:dyDescent="0.3">
      <c r="A143" s="6">
        <v>15.1</v>
      </c>
      <c r="B143" s="9" t="s">
        <v>115</v>
      </c>
      <c r="I143" s="27"/>
      <c r="J143" s="27"/>
      <c r="K143" s="27"/>
      <c r="L143" s="27"/>
      <c r="M143" s="27"/>
      <c r="N143" s="30"/>
    </row>
    <row r="144" spans="1:14" s="26" customFormat="1" ht="12" customHeight="1" x14ac:dyDescent="0.3">
      <c r="A144" s="7">
        <f>A143+0.1</f>
        <v>15.2</v>
      </c>
      <c r="B144" s="9" t="s">
        <v>116</v>
      </c>
      <c r="I144" s="27"/>
      <c r="J144" s="27"/>
      <c r="K144" s="27"/>
      <c r="L144" s="27"/>
      <c r="M144" s="27"/>
      <c r="N144" s="30"/>
    </row>
    <row r="145" spans="1:14" s="26" customFormat="1" ht="12" customHeight="1" x14ac:dyDescent="0.3">
      <c r="A145" s="7">
        <f>A144+0.1</f>
        <v>15.299999999999999</v>
      </c>
      <c r="B145" s="9" t="s">
        <v>117</v>
      </c>
      <c r="I145" s="27"/>
      <c r="J145" s="27"/>
      <c r="K145" s="27"/>
      <c r="L145" s="27"/>
      <c r="M145" s="27"/>
      <c r="N145" s="30"/>
    </row>
    <row r="146" spans="1:14" s="26" customFormat="1" ht="12" customHeight="1" x14ac:dyDescent="0.3">
      <c r="A146" s="7">
        <f>A145+0.1</f>
        <v>15.399999999999999</v>
      </c>
      <c r="B146" s="9" t="s">
        <v>118</v>
      </c>
      <c r="I146" s="27"/>
      <c r="J146" s="27"/>
      <c r="K146" s="27"/>
      <c r="L146" s="27"/>
      <c r="M146" s="27"/>
      <c r="N146" s="30"/>
    </row>
    <row r="147" spans="1:14" s="26" customFormat="1" ht="12" customHeight="1" x14ac:dyDescent="0.3">
      <c r="A147" s="7">
        <f>A146+0.1</f>
        <v>15.499999999999998</v>
      </c>
      <c r="B147" s="9" t="s">
        <v>102</v>
      </c>
      <c r="G147" s="27"/>
      <c r="H147" s="27"/>
      <c r="I147" s="27"/>
      <c r="J147" s="27"/>
      <c r="K147" s="27"/>
      <c r="L147" s="27"/>
      <c r="M147" s="27"/>
      <c r="N147" s="30"/>
    </row>
    <row r="148" spans="1:14" s="26" customFormat="1" ht="12" customHeight="1" x14ac:dyDescent="0.3">
      <c r="A148" s="7">
        <f>A147+0.1</f>
        <v>15.599999999999998</v>
      </c>
      <c r="B148" s="9" t="s">
        <v>103</v>
      </c>
      <c r="G148" s="27"/>
      <c r="H148" s="27"/>
      <c r="I148" s="27"/>
      <c r="J148" s="27"/>
      <c r="K148" s="27"/>
      <c r="L148" s="27"/>
      <c r="M148" s="27"/>
      <c r="N148" s="30"/>
    </row>
    <row r="149" spans="1:14" s="26" customFormat="1" ht="12" customHeight="1" x14ac:dyDescent="0.3">
      <c r="A149" s="20"/>
      <c r="B149" s="20"/>
      <c r="G149" s="27"/>
      <c r="H149" s="27"/>
      <c r="I149" s="27"/>
      <c r="J149" s="27"/>
      <c r="K149" s="27"/>
      <c r="L149" s="27"/>
      <c r="M149" s="27"/>
      <c r="N149" s="30"/>
    </row>
    <row r="150" spans="1:14" s="26" customFormat="1" ht="12" customHeight="1" x14ac:dyDescent="0.3">
      <c r="A150" s="1">
        <v>16</v>
      </c>
      <c r="B150" s="19" t="s">
        <v>193</v>
      </c>
      <c r="G150" s="27"/>
      <c r="H150" s="27"/>
      <c r="I150" s="27"/>
      <c r="J150" s="27"/>
      <c r="K150" s="27"/>
      <c r="L150" s="27"/>
      <c r="M150" s="27"/>
      <c r="N150" s="30"/>
    </row>
    <row r="151" spans="1:14" s="26" customFormat="1" ht="12" customHeight="1" x14ac:dyDescent="0.3">
      <c r="A151" s="2">
        <v>16.100000000000001</v>
      </c>
      <c r="B151" s="9" t="s">
        <v>104</v>
      </c>
      <c r="G151" s="27"/>
      <c r="H151" s="27"/>
      <c r="I151" s="27"/>
      <c r="J151" s="27"/>
      <c r="K151" s="27"/>
      <c r="L151" s="27"/>
      <c r="M151" s="27"/>
      <c r="N151" s="30"/>
    </row>
    <row r="152" spans="1:14" s="26" customFormat="1" ht="12" customHeight="1" x14ac:dyDescent="0.3">
      <c r="A152" s="4">
        <f>A151+0.1</f>
        <v>16.200000000000003</v>
      </c>
      <c r="B152" s="9" t="s">
        <v>105</v>
      </c>
      <c r="G152" s="27"/>
      <c r="H152" s="27"/>
      <c r="I152" s="27"/>
      <c r="J152" s="27"/>
      <c r="K152" s="27"/>
      <c r="L152" s="27"/>
      <c r="M152" s="27"/>
      <c r="N152" s="30"/>
    </row>
    <row r="153" spans="1:14" s="26" customFormat="1" ht="12" customHeight="1" x14ac:dyDescent="0.3">
      <c r="A153" s="20"/>
      <c r="B153" s="20"/>
      <c r="G153" s="27"/>
      <c r="H153" s="27"/>
      <c r="I153" s="27"/>
      <c r="J153" s="27"/>
      <c r="K153" s="27"/>
      <c r="L153" s="27"/>
      <c r="M153" s="27"/>
      <c r="N153" s="30"/>
    </row>
    <row r="154" spans="1:14" s="26" customFormat="1" ht="12" customHeight="1" x14ac:dyDescent="0.3">
      <c r="A154" s="1">
        <v>17</v>
      </c>
      <c r="B154" s="19" t="s">
        <v>194</v>
      </c>
      <c r="G154" s="27"/>
      <c r="H154" s="27"/>
      <c r="I154" s="27"/>
      <c r="J154" s="27"/>
      <c r="K154" s="27"/>
      <c r="L154" s="27"/>
      <c r="M154" s="27"/>
      <c r="N154" s="30"/>
    </row>
    <row r="155" spans="1:14" s="26" customFormat="1" ht="12" customHeight="1" x14ac:dyDescent="0.3">
      <c r="A155" s="4">
        <v>17.100000000000001</v>
      </c>
      <c r="B155" s="9" t="s">
        <v>106</v>
      </c>
      <c r="G155" s="27"/>
      <c r="H155" s="27"/>
      <c r="I155" s="27"/>
      <c r="J155" s="27"/>
      <c r="K155" s="27"/>
      <c r="L155" s="27"/>
      <c r="M155" s="27"/>
      <c r="N155" s="30"/>
    </row>
    <row r="156" spans="1:14" s="26" customFormat="1" ht="12" customHeight="1" x14ac:dyDescent="0.3">
      <c r="A156" s="4">
        <f>A155+0.1</f>
        <v>17.200000000000003</v>
      </c>
      <c r="B156" s="9" t="s">
        <v>107</v>
      </c>
      <c r="G156" s="27"/>
      <c r="H156" s="27"/>
      <c r="I156" s="27"/>
      <c r="J156" s="27"/>
      <c r="K156" s="27"/>
      <c r="L156" s="27"/>
      <c r="M156" s="27"/>
      <c r="N156" s="30"/>
    </row>
    <row r="157" spans="1:14" s="26" customFormat="1" ht="12" customHeight="1" x14ac:dyDescent="0.3">
      <c r="A157" s="4">
        <f>A156+0.1</f>
        <v>17.300000000000004</v>
      </c>
      <c r="B157" s="9" t="s">
        <v>119</v>
      </c>
      <c r="G157" s="27"/>
      <c r="H157" s="27"/>
      <c r="I157" s="27"/>
      <c r="J157" s="27"/>
      <c r="K157" s="27"/>
      <c r="L157" s="27"/>
      <c r="M157" s="27"/>
      <c r="N157" s="30"/>
    </row>
    <row r="158" spans="1:14" s="26" customFormat="1" ht="12" customHeight="1" x14ac:dyDescent="0.3">
      <c r="A158" s="4">
        <f>A157+0.1</f>
        <v>17.400000000000006</v>
      </c>
      <c r="B158" s="9" t="s">
        <v>120</v>
      </c>
      <c r="G158" s="27"/>
      <c r="H158" s="27"/>
      <c r="I158" s="27"/>
      <c r="J158" s="27"/>
      <c r="K158" s="27"/>
      <c r="L158" s="27"/>
      <c r="M158" s="27"/>
      <c r="N158" s="30"/>
    </row>
    <row r="159" spans="1:14" s="26" customFormat="1" ht="12" customHeight="1" x14ac:dyDescent="0.3">
      <c r="A159" s="4">
        <f>A158+0.1</f>
        <v>17.500000000000007</v>
      </c>
      <c r="B159" s="9" t="s">
        <v>121</v>
      </c>
      <c r="G159" s="27"/>
      <c r="H159" s="27"/>
      <c r="I159" s="27"/>
      <c r="J159" s="27"/>
      <c r="K159" s="27"/>
      <c r="L159" s="27"/>
      <c r="M159" s="27"/>
      <c r="N159" s="30"/>
    </row>
    <row r="160" spans="1:14" s="26" customFormat="1" ht="12" customHeight="1" x14ac:dyDescent="0.3">
      <c r="A160" s="20"/>
      <c r="B160" s="20"/>
      <c r="G160" s="27"/>
      <c r="H160" s="27"/>
      <c r="I160" s="27"/>
      <c r="J160" s="27"/>
      <c r="K160" s="27"/>
      <c r="L160" s="27"/>
      <c r="M160" s="27"/>
      <c r="N160" s="30"/>
    </row>
    <row r="161" spans="1:14" s="26" customFormat="1" ht="12" customHeight="1" x14ac:dyDescent="0.3">
      <c r="A161" s="1">
        <v>18</v>
      </c>
      <c r="B161" s="19" t="s">
        <v>195</v>
      </c>
      <c r="G161" s="27"/>
      <c r="H161" s="27"/>
      <c r="I161" s="27"/>
      <c r="J161" s="27"/>
      <c r="K161" s="27"/>
      <c r="L161" s="27"/>
      <c r="M161" s="27"/>
      <c r="N161" s="30"/>
    </row>
    <row r="162" spans="1:14" s="26" customFormat="1" ht="12" customHeight="1" x14ac:dyDescent="0.3">
      <c r="A162" s="2">
        <v>18.100000000000001</v>
      </c>
      <c r="B162" s="9" t="s">
        <v>127</v>
      </c>
      <c r="G162" s="27"/>
      <c r="H162" s="27"/>
      <c r="I162" s="27"/>
      <c r="J162" s="27"/>
      <c r="K162" s="27"/>
      <c r="L162" s="27"/>
      <c r="M162" s="27"/>
      <c r="N162" s="30"/>
    </row>
    <row r="163" spans="1:14" s="26" customFormat="1" ht="12" customHeight="1" x14ac:dyDescent="0.3">
      <c r="A163" s="8">
        <f>A162+0.1</f>
        <v>18.200000000000003</v>
      </c>
      <c r="B163" s="9" t="s">
        <v>122</v>
      </c>
      <c r="G163" s="27"/>
      <c r="H163" s="27"/>
      <c r="I163" s="27"/>
      <c r="J163" s="27"/>
      <c r="K163" s="27"/>
      <c r="L163" s="27"/>
      <c r="M163" s="27"/>
      <c r="N163" s="30"/>
    </row>
    <row r="164" spans="1:14" s="26" customFormat="1" ht="12" customHeight="1" x14ac:dyDescent="0.3">
      <c r="A164" s="8">
        <f>A163+0.1</f>
        <v>18.300000000000004</v>
      </c>
      <c r="B164" s="9" t="s">
        <v>123</v>
      </c>
      <c r="G164" s="27"/>
      <c r="H164" s="27"/>
      <c r="I164" s="27"/>
      <c r="J164" s="27"/>
      <c r="K164" s="27"/>
      <c r="L164" s="27"/>
      <c r="M164" s="27"/>
      <c r="N164" s="30"/>
    </row>
    <row r="165" spans="1:14" s="26" customFormat="1" ht="12" customHeight="1" x14ac:dyDescent="0.3">
      <c r="A165" s="8">
        <f>A164+0.1</f>
        <v>18.400000000000006</v>
      </c>
      <c r="B165" s="9" t="s">
        <v>124</v>
      </c>
      <c r="G165" s="27"/>
      <c r="H165" s="27"/>
      <c r="I165" s="27"/>
      <c r="J165" s="27"/>
      <c r="K165" s="27"/>
      <c r="L165" s="27"/>
      <c r="M165" s="27"/>
      <c r="N165" s="30"/>
    </row>
    <row r="166" spans="1:14" s="26" customFormat="1" ht="12" customHeight="1" x14ac:dyDescent="0.3">
      <c r="A166" s="8">
        <f>A165+0.1</f>
        <v>18.500000000000007</v>
      </c>
      <c r="B166" s="9" t="s">
        <v>125</v>
      </c>
      <c r="G166" s="27"/>
      <c r="H166" s="27"/>
      <c r="I166" s="27"/>
      <c r="J166" s="27"/>
      <c r="K166" s="27"/>
      <c r="L166" s="27"/>
      <c r="M166" s="27"/>
      <c r="N166" s="30"/>
    </row>
    <row r="167" spans="1:14" s="26" customFormat="1" ht="12" customHeight="1" x14ac:dyDescent="0.3">
      <c r="A167" s="8">
        <f>A166+0.1</f>
        <v>18.600000000000009</v>
      </c>
      <c r="B167" s="9" t="s">
        <v>126</v>
      </c>
      <c r="G167" s="27"/>
      <c r="H167" s="27"/>
      <c r="I167" s="27"/>
      <c r="J167" s="27"/>
      <c r="K167" s="27"/>
      <c r="L167" s="27"/>
      <c r="M167" s="27"/>
      <c r="N167" s="30"/>
    </row>
    <row r="168" spans="1:14" s="26" customFormat="1" ht="12" customHeight="1" x14ac:dyDescent="0.3">
      <c r="A168" s="20"/>
      <c r="B168" s="20"/>
      <c r="G168" s="27"/>
      <c r="H168" s="27"/>
      <c r="I168" s="27"/>
      <c r="J168" s="27"/>
      <c r="K168" s="27"/>
      <c r="L168" s="27"/>
      <c r="M168" s="27"/>
      <c r="N168" s="30"/>
    </row>
    <row r="169" spans="1:14" s="26" customFormat="1" ht="12" customHeight="1" x14ac:dyDescent="0.3">
      <c r="A169" s="1">
        <v>19</v>
      </c>
      <c r="B169" s="21" t="s">
        <v>196</v>
      </c>
      <c r="G169" s="27"/>
      <c r="H169" s="27"/>
      <c r="I169" s="27"/>
      <c r="J169" s="27"/>
      <c r="K169" s="27"/>
      <c r="L169" s="27"/>
      <c r="M169" s="27"/>
      <c r="N169" s="30"/>
    </row>
    <row r="170" spans="1:14" s="26" customFormat="1" ht="12" customHeight="1" x14ac:dyDescent="0.3">
      <c r="A170" s="2">
        <v>19.100000000000001</v>
      </c>
      <c r="B170" s="4" t="s">
        <v>128</v>
      </c>
      <c r="G170" s="27"/>
      <c r="H170" s="27"/>
      <c r="I170" s="27"/>
      <c r="J170" s="27"/>
      <c r="K170" s="27"/>
      <c r="L170" s="27"/>
      <c r="M170" s="27"/>
      <c r="N170" s="30"/>
    </row>
    <row r="171" spans="1:14" s="26" customFormat="1" ht="12" customHeight="1" x14ac:dyDescent="0.3">
      <c r="A171" s="20"/>
      <c r="B171" s="20"/>
      <c r="G171" s="27"/>
      <c r="H171" s="27"/>
      <c r="I171" s="27"/>
      <c r="J171" s="27"/>
      <c r="K171" s="27"/>
      <c r="L171" s="27"/>
      <c r="M171" s="27"/>
      <c r="N171" s="30"/>
    </row>
    <row r="172" spans="1:14" s="26" customFormat="1" ht="12" customHeight="1" x14ac:dyDescent="0.3">
      <c r="A172" s="1">
        <v>20</v>
      </c>
      <c r="B172" s="19" t="s">
        <v>197</v>
      </c>
      <c r="G172" s="27"/>
      <c r="H172" s="27"/>
      <c r="I172" s="27"/>
      <c r="J172" s="27"/>
      <c r="K172" s="27"/>
      <c r="L172" s="27"/>
      <c r="M172" s="27"/>
      <c r="N172" s="30"/>
    </row>
    <row r="173" spans="1:14" s="26" customFormat="1" ht="12" customHeight="1" x14ac:dyDescent="0.3">
      <c r="A173" s="2">
        <v>20.100000000000001</v>
      </c>
      <c r="B173" s="9" t="s">
        <v>129</v>
      </c>
      <c r="G173" s="27"/>
      <c r="H173" s="27"/>
      <c r="I173" s="27"/>
      <c r="J173" s="27"/>
      <c r="K173" s="27"/>
      <c r="L173" s="27"/>
      <c r="M173" s="27"/>
      <c r="N173" s="30"/>
    </row>
    <row r="174" spans="1:14" s="26" customFormat="1" ht="12" customHeight="1" x14ac:dyDescent="0.3">
      <c r="A174" s="2">
        <f>A173+0.1</f>
        <v>20.200000000000003</v>
      </c>
      <c r="B174" s="9" t="s">
        <v>130</v>
      </c>
      <c r="G174" s="27"/>
      <c r="H174" s="27"/>
      <c r="I174" s="27"/>
      <c r="J174" s="27"/>
      <c r="K174" s="27"/>
      <c r="L174" s="27"/>
      <c r="M174" s="27"/>
      <c r="N174" s="30"/>
    </row>
    <row r="175" spans="1:14" s="26" customFormat="1" ht="12" customHeight="1" x14ac:dyDescent="0.3">
      <c r="A175" s="2">
        <f>A174+0.1</f>
        <v>20.300000000000004</v>
      </c>
      <c r="B175" s="9" t="s">
        <v>131</v>
      </c>
      <c r="G175" s="27"/>
      <c r="H175" s="27"/>
      <c r="I175" s="27"/>
      <c r="J175" s="27"/>
      <c r="K175" s="27"/>
      <c r="L175" s="27"/>
      <c r="M175" s="27"/>
      <c r="N175" s="30"/>
    </row>
    <row r="176" spans="1:14" s="26" customFormat="1" ht="12" customHeight="1" x14ac:dyDescent="0.3">
      <c r="A176" s="20"/>
      <c r="B176" s="20"/>
      <c r="G176" s="27"/>
      <c r="H176" s="27"/>
      <c r="I176" s="27"/>
      <c r="J176" s="27"/>
      <c r="K176" s="27"/>
      <c r="L176" s="27"/>
      <c r="M176" s="27"/>
      <c r="N176" s="30"/>
    </row>
    <row r="177" spans="1:14" s="26" customFormat="1" ht="12" customHeight="1" x14ac:dyDescent="0.3">
      <c r="A177" s="1">
        <v>21</v>
      </c>
      <c r="B177" s="19" t="s">
        <v>198</v>
      </c>
      <c r="G177" s="27"/>
      <c r="H177" s="27"/>
      <c r="I177" s="27"/>
      <c r="J177" s="27"/>
      <c r="K177" s="27"/>
      <c r="L177" s="27"/>
      <c r="M177" s="27"/>
      <c r="N177" s="30"/>
    </row>
    <row r="178" spans="1:14" s="26" customFormat="1" ht="12" customHeight="1" x14ac:dyDescent="0.3">
      <c r="A178" s="2">
        <v>21.1</v>
      </c>
      <c r="B178" s="9" t="s">
        <v>132</v>
      </c>
      <c r="G178" s="27"/>
      <c r="H178" s="27"/>
      <c r="I178" s="27"/>
      <c r="J178" s="27"/>
      <c r="K178" s="27"/>
      <c r="L178" s="27"/>
      <c r="M178" s="27"/>
      <c r="N178" s="30"/>
    </row>
    <row r="179" spans="1:14" s="26" customFormat="1" ht="12" customHeight="1" x14ac:dyDescent="0.3">
      <c r="A179" s="2">
        <f>A178+0.1</f>
        <v>21.200000000000003</v>
      </c>
      <c r="B179" s="9" t="s">
        <v>133</v>
      </c>
      <c r="G179" s="27"/>
      <c r="H179" s="27"/>
      <c r="I179" s="27"/>
      <c r="J179" s="27"/>
      <c r="K179" s="27"/>
      <c r="L179" s="27"/>
      <c r="M179" s="27"/>
      <c r="N179" s="30"/>
    </row>
    <row r="180" spans="1:14" s="26" customFormat="1" ht="12" customHeight="1" x14ac:dyDescent="0.3">
      <c r="A180" s="2">
        <f>A179+0.1</f>
        <v>21.300000000000004</v>
      </c>
      <c r="B180" s="9" t="s">
        <v>134</v>
      </c>
      <c r="G180" s="27"/>
      <c r="H180" s="27"/>
      <c r="I180" s="27"/>
      <c r="J180" s="27"/>
      <c r="K180" s="27"/>
      <c r="L180" s="27"/>
      <c r="M180" s="27"/>
      <c r="N180" s="30"/>
    </row>
    <row r="181" spans="1:14" s="26" customFormat="1" ht="12" customHeight="1" x14ac:dyDescent="0.3">
      <c r="A181" s="6">
        <v>21.4</v>
      </c>
      <c r="B181" s="9" t="s">
        <v>135</v>
      </c>
      <c r="G181" s="27"/>
      <c r="H181" s="27"/>
      <c r="I181" s="27"/>
      <c r="J181" s="27"/>
      <c r="K181" s="27"/>
      <c r="L181" s="27"/>
      <c r="M181" s="27"/>
      <c r="N181" s="30"/>
    </row>
    <row r="182" spans="1:14" s="26" customFormat="1" ht="12" customHeight="1" x14ac:dyDescent="0.3">
      <c r="A182" s="6">
        <f>A181+0.1</f>
        <v>21.5</v>
      </c>
      <c r="B182" s="9" t="s">
        <v>136</v>
      </c>
      <c r="G182" s="27"/>
      <c r="H182" s="27"/>
      <c r="I182" s="27"/>
      <c r="J182" s="27"/>
      <c r="K182" s="27"/>
      <c r="L182" s="27"/>
      <c r="M182" s="27"/>
      <c r="N182" s="30"/>
    </row>
    <row r="183" spans="1:14" s="26" customFormat="1" ht="12" customHeight="1" x14ac:dyDescent="0.3">
      <c r="A183" s="6">
        <f>A182+0.1</f>
        <v>21.6</v>
      </c>
      <c r="B183" s="9" t="s">
        <v>137</v>
      </c>
      <c r="G183" s="27"/>
      <c r="H183" s="27"/>
      <c r="I183" s="27"/>
      <c r="J183" s="27"/>
      <c r="K183" s="27"/>
      <c r="L183" s="27"/>
      <c r="M183" s="27"/>
      <c r="N183" s="30"/>
    </row>
    <row r="184" spans="1:14" s="26" customFormat="1" ht="12" customHeight="1" x14ac:dyDescent="0.3">
      <c r="A184" s="6">
        <f>A183+0.1</f>
        <v>21.700000000000003</v>
      </c>
      <c r="B184" s="9" t="s">
        <v>138</v>
      </c>
      <c r="G184" s="27"/>
      <c r="H184" s="27"/>
      <c r="I184" s="27"/>
      <c r="J184" s="27"/>
      <c r="K184" s="27"/>
      <c r="L184" s="27"/>
      <c r="M184" s="27"/>
      <c r="N184" s="30"/>
    </row>
    <row r="185" spans="1:14" s="26" customFormat="1" ht="12" customHeight="1" x14ac:dyDescent="0.3">
      <c r="A185" s="6">
        <f>A184+0.1</f>
        <v>21.800000000000004</v>
      </c>
      <c r="B185" s="9" t="s">
        <v>139</v>
      </c>
      <c r="G185" s="27"/>
      <c r="H185" s="27"/>
      <c r="I185" s="27"/>
      <c r="J185" s="27"/>
      <c r="K185" s="27"/>
      <c r="L185" s="27"/>
      <c r="M185" s="27"/>
      <c r="N185" s="30"/>
    </row>
    <row r="186" spans="1:14" s="26" customFormat="1" ht="12" customHeight="1" x14ac:dyDescent="0.3">
      <c r="A186" s="6">
        <f>A185+0.1</f>
        <v>21.900000000000006</v>
      </c>
      <c r="B186" s="9" t="s">
        <v>140</v>
      </c>
      <c r="G186" s="27"/>
      <c r="H186" s="27"/>
      <c r="I186" s="27"/>
      <c r="J186" s="27"/>
      <c r="K186" s="27"/>
      <c r="L186" s="27"/>
      <c r="M186" s="27"/>
      <c r="N186" s="30"/>
    </row>
    <row r="187" spans="1:14" s="26" customFormat="1" ht="12" customHeight="1" x14ac:dyDescent="0.3">
      <c r="A187" s="5">
        <v>21.1</v>
      </c>
      <c r="B187" s="9" t="s">
        <v>141</v>
      </c>
      <c r="G187" s="27"/>
      <c r="H187" s="27"/>
      <c r="I187" s="27"/>
      <c r="J187" s="27"/>
      <c r="K187" s="27"/>
      <c r="L187" s="27"/>
      <c r="M187" s="27"/>
      <c r="N187" s="30"/>
    </row>
    <row r="188" spans="1:14" s="26" customFormat="1" ht="12" customHeight="1" x14ac:dyDescent="0.3">
      <c r="A188" s="5">
        <f t="shared" ref="A188:A233" si="7">A187+0.01</f>
        <v>21.110000000000003</v>
      </c>
      <c r="B188" s="9" t="s">
        <v>142</v>
      </c>
      <c r="G188" s="27"/>
      <c r="H188" s="27"/>
      <c r="I188" s="27"/>
      <c r="J188" s="27"/>
      <c r="K188" s="27"/>
      <c r="L188" s="27"/>
      <c r="M188" s="27"/>
      <c r="N188" s="30"/>
    </row>
    <row r="189" spans="1:14" s="26" customFormat="1" ht="12" customHeight="1" x14ac:dyDescent="0.3">
      <c r="A189" s="5">
        <f t="shared" si="7"/>
        <v>21.120000000000005</v>
      </c>
      <c r="B189" s="9" t="s">
        <v>143</v>
      </c>
      <c r="G189" s="27"/>
      <c r="H189" s="27"/>
      <c r="I189" s="27"/>
      <c r="J189" s="27"/>
      <c r="K189" s="27"/>
      <c r="L189" s="27"/>
      <c r="M189" s="27"/>
      <c r="N189" s="30"/>
    </row>
    <row r="190" spans="1:14" s="26" customFormat="1" ht="12" customHeight="1" x14ac:dyDescent="0.3">
      <c r="A190" s="5">
        <f t="shared" si="7"/>
        <v>21.130000000000006</v>
      </c>
      <c r="B190" s="9" t="s">
        <v>144</v>
      </c>
      <c r="G190" s="27"/>
      <c r="H190" s="27"/>
      <c r="I190" s="27"/>
      <c r="J190" s="27"/>
      <c r="K190" s="27"/>
      <c r="L190" s="27"/>
      <c r="M190" s="27"/>
      <c r="N190" s="30"/>
    </row>
    <row r="191" spans="1:14" s="26" customFormat="1" ht="12" customHeight="1" x14ac:dyDescent="0.3">
      <c r="A191" s="5">
        <f t="shared" si="7"/>
        <v>21.140000000000008</v>
      </c>
      <c r="B191" s="9" t="s">
        <v>145</v>
      </c>
      <c r="G191" s="27"/>
      <c r="H191" s="27"/>
      <c r="I191" s="27"/>
      <c r="J191" s="27"/>
      <c r="K191" s="27"/>
      <c r="L191" s="27"/>
      <c r="M191" s="27"/>
      <c r="N191" s="30"/>
    </row>
    <row r="192" spans="1:14" s="26" customFormat="1" ht="12" customHeight="1" x14ac:dyDescent="0.3">
      <c r="A192" s="5">
        <f t="shared" si="7"/>
        <v>21.150000000000009</v>
      </c>
      <c r="B192" s="9" t="s">
        <v>146</v>
      </c>
      <c r="G192" s="27"/>
      <c r="H192" s="27"/>
      <c r="I192" s="27"/>
      <c r="J192" s="27"/>
      <c r="K192" s="27"/>
      <c r="L192" s="27"/>
      <c r="M192" s="27"/>
      <c r="N192" s="30"/>
    </row>
    <row r="193" spans="1:14" s="26" customFormat="1" ht="12" customHeight="1" x14ac:dyDescent="0.3">
      <c r="A193" s="5">
        <f t="shared" si="7"/>
        <v>21.160000000000011</v>
      </c>
      <c r="B193" s="9" t="s">
        <v>147</v>
      </c>
      <c r="G193" s="27"/>
      <c r="H193" s="27"/>
      <c r="I193" s="27"/>
      <c r="J193" s="27"/>
      <c r="K193" s="27"/>
      <c r="L193" s="27"/>
      <c r="M193" s="27"/>
      <c r="N193" s="30"/>
    </row>
    <row r="194" spans="1:14" s="26" customFormat="1" ht="12" customHeight="1" x14ac:dyDescent="0.3">
      <c r="A194" s="5">
        <f t="shared" si="7"/>
        <v>21.170000000000012</v>
      </c>
      <c r="B194" s="9" t="s">
        <v>148</v>
      </c>
      <c r="G194" s="27"/>
      <c r="H194" s="27"/>
      <c r="I194" s="27"/>
      <c r="J194" s="27"/>
      <c r="K194" s="27"/>
      <c r="L194" s="27"/>
      <c r="M194" s="27"/>
      <c r="N194" s="30"/>
    </row>
    <row r="195" spans="1:14" s="26" customFormat="1" ht="12" customHeight="1" x14ac:dyDescent="0.3">
      <c r="A195" s="5">
        <f t="shared" si="7"/>
        <v>21.180000000000014</v>
      </c>
      <c r="B195" s="9" t="s">
        <v>149</v>
      </c>
      <c r="E195" s="27"/>
      <c r="F195" s="27"/>
      <c r="G195" s="27"/>
      <c r="H195" s="27"/>
      <c r="I195" s="27"/>
      <c r="J195" s="27"/>
      <c r="K195" s="27"/>
      <c r="L195" s="27"/>
      <c r="M195" s="27"/>
      <c r="N195" s="30"/>
    </row>
    <row r="196" spans="1:14" s="26" customFormat="1" ht="12" customHeight="1" x14ac:dyDescent="0.3">
      <c r="A196" s="5">
        <f t="shared" si="7"/>
        <v>21.190000000000015</v>
      </c>
      <c r="B196" s="9" t="s">
        <v>150</v>
      </c>
      <c r="E196" s="27"/>
      <c r="F196" s="27"/>
      <c r="G196" s="27"/>
      <c r="H196" s="27"/>
      <c r="I196" s="27"/>
      <c r="J196" s="27"/>
      <c r="K196" s="27"/>
      <c r="L196" s="27"/>
      <c r="M196" s="27"/>
      <c r="N196" s="30"/>
    </row>
    <row r="197" spans="1:14" s="26" customFormat="1" ht="12" customHeight="1" x14ac:dyDescent="0.3">
      <c r="A197" s="5">
        <f t="shared" si="7"/>
        <v>21.200000000000017</v>
      </c>
      <c r="B197" s="9" t="s">
        <v>151</v>
      </c>
      <c r="E197" s="27"/>
      <c r="F197" s="27"/>
      <c r="G197" s="27"/>
      <c r="H197" s="27"/>
      <c r="I197" s="27"/>
      <c r="J197" s="27"/>
      <c r="K197" s="27"/>
      <c r="L197" s="27"/>
      <c r="M197" s="27"/>
      <c r="N197" s="30"/>
    </row>
    <row r="198" spans="1:14" s="26" customFormat="1" ht="12" customHeight="1" x14ac:dyDescent="0.3">
      <c r="A198" s="5">
        <f t="shared" si="7"/>
        <v>21.210000000000019</v>
      </c>
      <c r="B198" s="9" t="s">
        <v>152</v>
      </c>
      <c r="E198" s="27"/>
      <c r="F198" s="27"/>
      <c r="G198" s="27"/>
      <c r="H198" s="27"/>
      <c r="I198" s="27"/>
      <c r="J198" s="27"/>
      <c r="K198" s="27"/>
      <c r="L198" s="27"/>
      <c r="M198" s="27"/>
      <c r="N198" s="30"/>
    </row>
    <row r="199" spans="1:14" s="26" customFormat="1" ht="12" customHeight="1" x14ac:dyDescent="0.3">
      <c r="A199" s="5">
        <f t="shared" si="7"/>
        <v>21.22000000000002</v>
      </c>
      <c r="B199" s="9" t="s">
        <v>153</v>
      </c>
      <c r="E199" s="27"/>
      <c r="F199" s="27"/>
      <c r="G199" s="27"/>
      <c r="H199" s="27"/>
      <c r="I199" s="27"/>
      <c r="J199" s="27"/>
      <c r="K199" s="27"/>
      <c r="L199" s="27"/>
      <c r="M199" s="27"/>
      <c r="N199" s="30"/>
    </row>
    <row r="200" spans="1:14" s="26" customFormat="1" ht="12" customHeight="1" x14ac:dyDescent="0.3">
      <c r="A200" s="5">
        <f t="shared" si="7"/>
        <v>21.230000000000022</v>
      </c>
      <c r="B200" s="9" t="s">
        <v>154</v>
      </c>
      <c r="E200" s="27"/>
      <c r="F200" s="27"/>
      <c r="G200" s="27"/>
      <c r="H200" s="27"/>
      <c r="I200" s="27"/>
      <c r="J200" s="27"/>
      <c r="K200" s="27"/>
      <c r="L200" s="27"/>
      <c r="M200" s="27"/>
      <c r="N200" s="30"/>
    </row>
    <row r="201" spans="1:14" s="26" customFormat="1" ht="12" customHeight="1" x14ac:dyDescent="0.3">
      <c r="A201" s="5">
        <f t="shared" si="7"/>
        <v>21.240000000000023</v>
      </c>
      <c r="B201" s="9" t="s">
        <v>155</v>
      </c>
      <c r="E201" s="27"/>
      <c r="F201" s="27"/>
      <c r="G201" s="27"/>
      <c r="H201" s="27"/>
      <c r="I201" s="27"/>
      <c r="J201" s="27"/>
      <c r="K201" s="27"/>
      <c r="L201" s="27"/>
      <c r="M201" s="27"/>
      <c r="N201" s="30"/>
    </row>
    <row r="202" spans="1:14" s="26" customFormat="1" ht="12" customHeight="1" x14ac:dyDescent="0.3">
      <c r="A202" s="5">
        <f t="shared" si="7"/>
        <v>21.250000000000025</v>
      </c>
      <c r="B202" s="9" t="s">
        <v>156</v>
      </c>
      <c r="E202" s="27"/>
      <c r="F202" s="27"/>
      <c r="G202" s="27"/>
      <c r="H202" s="27"/>
      <c r="I202" s="27"/>
      <c r="J202" s="27"/>
      <c r="K202" s="27"/>
      <c r="L202" s="27"/>
      <c r="M202" s="27"/>
      <c r="N202" s="30"/>
    </row>
    <row r="203" spans="1:14" s="26" customFormat="1" ht="12" customHeight="1" x14ac:dyDescent="0.3">
      <c r="A203" s="5">
        <f t="shared" si="7"/>
        <v>21.260000000000026</v>
      </c>
      <c r="B203" s="9" t="s">
        <v>157</v>
      </c>
      <c r="E203" s="27"/>
      <c r="F203" s="27"/>
      <c r="G203" s="27"/>
      <c r="H203" s="27"/>
      <c r="I203" s="27"/>
      <c r="J203" s="27"/>
      <c r="K203" s="27"/>
      <c r="L203" s="27"/>
      <c r="M203" s="27"/>
      <c r="N203" s="30"/>
    </row>
    <row r="204" spans="1:14" s="26" customFormat="1" ht="12" customHeight="1" x14ac:dyDescent="0.3">
      <c r="A204" s="5">
        <f t="shared" si="7"/>
        <v>21.270000000000028</v>
      </c>
      <c r="B204" s="9" t="s">
        <v>158</v>
      </c>
      <c r="E204" s="27"/>
      <c r="F204" s="27"/>
      <c r="G204" s="27"/>
      <c r="H204" s="27"/>
      <c r="I204" s="27"/>
      <c r="J204" s="27"/>
      <c r="K204" s="27"/>
      <c r="L204" s="27"/>
      <c r="M204" s="27"/>
      <c r="N204" s="30"/>
    </row>
    <row r="205" spans="1:14" s="26" customFormat="1" ht="12" customHeight="1" x14ac:dyDescent="0.3">
      <c r="A205" s="5">
        <f t="shared" si="7"/>
        <v>21.28000000000003</v>
      </c>
      <c r="B205" s="9" t="s">
        <v>159</v>
      </c>
      <c r="E205" s="27"/>
      <c r="F205" s="27"/>
      <c r="G205" s="27"/>
      <c r="H205" s="27"/>
      <c r="I205" s="27"/>
      <c r="J205" s="27"/>
      <c r="K205" s="27"/>
      <c r="L205" s="27"/>
      <c r="M205" s="27"/>
      <c r="N205" s="30"/>
    </row>
    <row r="206" spans="1:14" s="26" customFormat="1" ht="12" customHeight="1" x14ac:dyDescent="0.3">
      <c r="A206" s="5">
        <f t="shared" si="7"/>
        <v>21.290000000000031</v>
      </c>
      <c r="B206" s="9" t="s">
        <v>160</v>
      </c>
      <c r="E206" s="27"/>
      <c r="F206" s="27"/>
      <c r="G206" s="27"/>
      <c r="H206" s="27"/>
      <c r="I206" s="27"/>
      <c r="J206" s="27"/>
      <c r="K206" s="27"/>
      <c r="L206" s="27"/>
      <c r="M206" s="27"/>
      <c r="N206" s="30"/>
    </row>
    <row r="207" spans="1:14" s="26" customFormat="1" ht="12" customHeight="1" x14ac:dyDescent="0.3">
      <c r="A207" s="5">
        <f t="shared" si="7"/>
        <v>21.300000000000033</v>
      </c>
      <c r="B207" s="9" t="s">
        <v>161</v>
      </c>
      <c r="E207" s="27"/>
      <c r="F207" s="27"/>
      <c r="G207" s="27"/>
      <c r="H207" s="27"/>
      <c r="I207" s="27"/>
      <c r="J207" s="27"/>
      <c r="K207" s="27"/>
      <c r="L207" s="27"/>
      <c r="M207" s="27"/>
      <c r="N207" s="30"/>
    </row>
    <row r="208" spans="1:14" s="26" customFormat="1" ht="12" customHeight="1" x14ac:dyDescent="0.3">
      <c r="A208" s="5">
        <f t="shared" si="7"/>
        <v>21.310000000000034</v>
      </c>
      <c r="B208" s="9" t="s">
        <v>162</v>
      </c>
      <c r="E208" s="27"/>
      <c r="F208" s="27"/>
      <c r="G208" s="27"/>
      <c r="H208" s="27"/>
      <c r="I208" s="27"/>
      <c r="J208" s="27"/>
      <c r="K208" s="27"/>
      <c r="L208" s="27"/>
      <c r="M208" s="27"/>
      <c r="N208" s="30"/>
    </row>
    <row r="209" spans="1:14" s="26" customFormat="1" ht="12" customHeight="1" x14ac:dyDescent="0.3">
      <c r="A209" s="5">
        <f t="shared" si="7"/>
        <v>21.320000000000036</v>
      </c>
      <c r="B209" s="9" t="s">
        <v>163</v>
      </c>
      <c r="E209" s="27"/>
      <c r="F209" s="27"/>
      <c r="G209" s="27"/>
      <c r="H209" s="27"/>
      <c r="I209" s="27"/>
      <c r="J209" s="27"/>
      <c r="K209" s="27"/>
      <c r="L209" s="27"/>
      <c r="M209" s="27"/>
      <c r="N209" s="30"/>
    </row>
    <row r="210" spans="1:14" s="26" customFormat="1" ht="12" customHeight="1" x14ac:dyDescent="0.3">
      <c r="A210" s="5">
        <f t="shared" si="7"/>
        <v>21.330000000000037</v>
      </c>
      <c r="B210" s="9" t="s">
        <v>164</v>
      </c>
      <c r="E210" s="27"/>
      <c r="F210" s="27"/>
      <c r="G210" s="27"/>
      <c r="H210" s="27"/>
      <c r="I210" s="27"/>
      <c r="J210" s="27"/>
      <c r="K210" s="27"/>
      <c r="L210" s="27"/>
      <c r="M210" s="27"/>
      <c r="N210" s="30"/>
    </row>
    <row r="211" spans="1:14" s="26" customFormat="1" ht="12" customHeight="1" x14ac:dyDescent="0.3">
      <c r="A211" s="5">
        <f t="shared" si="7"/>
        <v>21.340000000000039</v>
      </c>
      <c r="B211" s="9" t="s">
        <v>165</v>
      </c>
      <c r="E211" s="27"/>
      <c r="F211" s="27"/>
      <c r="G211" s="27"/>
      <c r="H211" s="27"/>
      <c r="I211" s="27"/>
      <c r="J211" s="27"/>
      <c r="K211" s="27"/>
      <c r="L211" s="27"/>
      <c r="M211" s="27"/>
      <c r="N211" s="30"/>
    </row>
    <row r="212" spans="1:14" s="26" customFormat="1" ht="12" customHeight="1" x14ac:dyDescent="0.3">
      <c r="A212" s="5">
        <f t="shared" si="7"/>
        <v>21.350000000000041</v>
      </c>
      <c r="B212" s="9" t="s">
        <v>166</v>
      </c>
      <c r="E212" s="27"/>
      <c r="F212" s="27"/>
      <c r="G212" s="27"/>
      <c r="H212" s="27"/>
      <c r="I212" s="27"/>
      <c r="J212" s="27"/>
      <c r="K212" s="27"/>
      <c r="L212" s="27"/>
      <c r="M212" s="27"/>
      <c r="N212" s="30"/>
    </row>
    <row r="213" spans="1:14" s="26" customFormat="1" ht="12" customHeight="1" x14ac:dyDescent="0.3">
      <c r="A213" s="5">
        <f t="shared" si="7"/>
        <v>21.360000000000042</v>
      </c>
      <c r="B213" s="9" t="s">
        <v>167</v>
      </c>
      <c r="E213" s="27"/>
      <c r="F213" s="27"/>
      <c r="G213" s="27"/>
      <c r="H213" s="27"/>
      <c r="I213" s="27"/>
      <c r="J213" s="27"/>
      <c r="K213" s="27"/>
      <c r="L213" s="27"/>
      <c r="M213" s="27"/>
      <c r="N213" s="30"/>
    </row>
    <row r="214" spans="1:14" s="26" customFormat="1" ht="12" customHeight="1" x14ac:dyDescent="0.3">
      <c r="A214" s="5">
        <f t="shared" si="7"/>
        <v>21.370000000000044</v>
      </c>
      <c r="B214" s="9" t="s">
        <v>168</v>
      </c>
      <c r="E214" s="27"/>
      <c r="F214" s="27"/>
      <c r="G214" s="27"/>
      <c r="H214" s="27"/>
      <c r="I214" s="27"/>
      <c r="J214" s="27"/>
      <c r="K214" s="27"/>
      <c r="L214" s="27"/>
      <c r="M214" s="27"/>
      <c r="N214" s="30"/>
    </row>
    <row r="215" spans="1:14" s="26" customFormat="1" ht="12" customHeight="1" x14ac:dyDescent="0.3">
      <c r="A215" s="5">
        <f t="shared" si="7"/>
        <v>21.380000000000045</v>
      </c>
      <c r="B215" s="9" t="s">
        <v>169</v>
      </c>
      <c r="E215" s="27"/>
      <c r="F215" s="27"/>
      <c r="G215" s="27"/>
      <c r="H215" s="27"/>
      <c r="I215" s="27"/>
      <c r="J215" s="27"/>
      <c r="K215" s="27"/>
      <c r="L215" s="27"/>
      <c r="M215" s="27"/>
      <c r="N215" s="30"/>
    </row>
    <row r="216" spans="1:14" s="26" customFormat="1" ht="12" customHeight="1" x14ac:dyDescent="0.3">
      <c r="A216" s="5">
        <f t="shared" si="7"/>
        <v>21.390000000000047</v>
      </c>
      <c r="B216" s="9" t="s">
        <v>170</v>
      </c>
      <c r="E216" s="27"/>
      <c r="F216" s="27"/>
      <c r="G216" s="27"/>
      <c r="H216" s="27"/>
      <c r="I216" s="27"/>
      <c r="J216" s="27"/>
      <c r="K216" s="27"/>
      <c r="L216" s="27"/>
      <c r="M216" s="27"/>
      <c r="N216" s="30"/>
    </row>
    <row r="217" spans="1:14" s="26" customFormat="1" ht="12" customHeight="1" x14ac:dyDescent="0.3">
      <c r="A217" s="5">
        <f t="shared" si="7"/>
        <v>21.400000000000048</v>
      </c>
      <c r="B217" s="9" t="s">
        <v>171</v>
      </c>
      <c r="E217" s="27"/>
      <c r="F217" s="27"/>
      <c r="G217" s="27"/>
      <c r="H217" s="27"/>
      <c r="I217" s="27"/>
      <c r="J217" s="27"/>
      <c r="K217" s="27"/>
      <c r="L217" s="27"/>
      <c r="M217" s="27"/>
      <c r="N217" s="30"/>
    </row>
    <row r="218" spans="1:14" s="26" customFormat="1" ht="12" customHeight="1" x14ac:dyDescent="0.3">
      <c r="A218" s="5">
        <f t="shared" si="7"/>
        <v>21.41000000000005</v>
      </c>
      <c r="B218" s="9" t="s">
        <v>172</v>
      </c>
      <c r="E218" s="27"/>
      <c r="F218" s="27"/>
      <c r="G218" s="27"/>
      <c r="H218" s="27"/>
      <c r="I218" s="27"/>
      <c r="J218" s="27"/>
      <c r="K218" s="27"/>
      <c r="L218" s="27"/>
      <c r="M218" s="27"/>
      <c r="N218" s="30"/>
    </row>
    <row r="219" spans="1:14" s="26" customFormat="1" ht="12" customHeight="1" x14ac:dyDescent="0.3">
      <c r="A219" s="5">
        <f t="shared" si="7"/>
        <v>21.420000000000051</v>
      </c>
      <c r="B219" s="9" t="s">
        <v>173</v>
      </c>
      <c r="E219" s="27"/>
      <c r="F219" s="27"/>
      <c r="G219" s="27"/>
      <c r="H219" s="27"/>
      <c r="I219" s="27"/>
      <c r="J219" s="27"/>
      <c r="K219" s="27"/>
      <c r="L219" s="27"/>
      <c r="M219" s="27"/>
      <c r="N219" s="30"/>
    </row>
    <row r="220" spans="1:14" s="26" customFormat="1" ht="12" customHeight="1" x14ac:dyDescent="0.3">
      <c r="A220" s="5">
        <f t="shared" si="7"/>
        <v>21.430000000000053</v>
      </c>
      <c r="B220" s="9" t="s">
        <v>174</v>
      </c>
      <c r="E220" s="27"/>
      <c r="F220" s="27"/>
      <c r="G220" s="27"/>
      <c r="H220" s="27"/>
      <c r="I220" s="27"/>
      <c r="J220" s="27"/>
      <c r="K220" s="27"/>
      <c r="L220" s="27"/>
      <c r="M220" s="27"/>
      <c r="N220" s="30"/>
    </row>
    <row r="221" spans="1:14" s="26" customFormat="1" ht="12" customHeight="1" x14ac:dyDescent="0.3">
      <c r="A221" s="5">
        <f t="shared" si="7"/>
        <v>21.440000000000055</v>
      </c>
      <c r="B221" s="9" t="s">
        <v>175</v>
      </c>
      <c r="E221" s="27"/>
      <c r="F221" s="27"/>
      <c r="G221" s="27"/>
      <c r="H221" s="27"/>
      <c r="I221" s="27"/>
      <c r="J221" s="27"/>
      <c r="K221" s="27"/>
      <c r="L221" s="27"/>
      <c r="M221" s="27"/>
      <c r="N221" s="30"/>
    </row>
    <row r="222" spans="1:14" s="26" customFormat="1" ht="12" customHeight="1" x14ac:dyDescent="0.3">
      <c r="A222" s="5">
        <f t="shared" si="7"/>
        <v>21.450000000000056</v>
      </c>
      <c r="B222" s="9" t="s">
        <v>176</v>
      </c>
      <c r="E222" s="27"/>
      <c r="F222" s="27"/>
      <c r="G222" s="27"/>
      <c r="H222" s="27"/>
      <c r="I222" s="27"/>
      <c r="J222" s="27"/>
      <c r="K222" s="27"/>
      <c r="L222" s="27"/>
      <c r="M222" s="27"/>
      <c r="N222" s="30"/>
    </row>
    <row r="223" spans="1:14" s="26" customFormat="1" ht="12" customHeight="1" x14ac:dyDescent="0.3">
      <c r="A223" s="5">
        <f t="shared" si="7"/>
        <v>21.460000000000058</v>
      </c>
      <c r="B223" s="9" t="s">
        <v>199</v>
      </c>
      <c r="E223" s="27"/>
      <c r="F223" s="27"/>
      <c r="G223" s="27"/>
      <c r="H223" s="27"/>
      <c r="I223" s="27"/>
      <c r="J223" s="27"/>
      <c r="K223" s="27"/>
      <c r="L223" s="27"/>
      <c r="M223" s="27"/>
      <c r="N223" s="30"/>
    </row>
    <row r="224" spans="1:14" s="26" customFormat="1" ht="12" customHeight="1" x14ac:dyDescent="0.3">
      <c r="A224" s="5">
        <f t="shared" si="7"/>
        <v>21.470000000000059</v>
      </c>
      <c r="B224" s="9" t="s">
        <v>200</v>
      </c>
      <c r="E224" s="27"/>
      <c r="F224" s="27"/>
      <c r="G224" s="27"/>
      <c r="H224" s="27"/>
      <c r="I224" s="27"/>
      <c r="J224" s="27"/>
      <c r="K224" s="27"/>
      <c r="L224" s="27"/>
      <c r="M224" s="27"/>
      <c r="N224" s="30"/>
    </row>
    <row r="225" spans="1:14" s="26" customFormat="1" ht="12" customHeight="1" x14ac:dyDescent="0.3">
      <c r="A225" s="5">
        <f t="shared" si="7"/>
        <v>21.480000000000061</v>
      </c>
      <c r="B225" s="9" t="s">
        <v>201</v>
      </c>
      <c r="E225" s="27"/>
      <c r="F225" s="27"/>
      <c r="G225" s="27"/>
      <c r="H225" s="27"/>
      <c r="I225" s="27"/>
      <c r="J225" s="27"/>
      <c r="K225" s="27"/>
      <c r="L225" s="27"/>
      <c r="M225" s="27"/>
      <c r="N225" s="30"/>
    </row>
    <row r="226" spans="1:14" s="26" customFormat="1" ht="12" customHeight="1" x14ac:dyDescent="0.3">
      <c r="A226" s="5">
        <f t="shared" si="7"/>
        <v>21.490000000000062</v>
      </c>
      <c r="B226" s="16" t="s">
        <v>202</v>
      </c>
      <c r="E226" s="27"/>
      <c r="F226" s="27"/>
      <c r="G226" s="27"/>
      <c r="H226" s="27"/>
      <c r="I226" s="27"/>
      <c r="J226" s="27"/>
      <c r="K226" s="27"/>
      <c r="L226" s="27"/>
      <c r="M226" s="27"/>
      <c r="N226" s="30"/>
    </row>
    <row r="227" spans="1:14" s="26" customFormat="1" ht="12" customHeight="1" x14ac:dyDescent="0.3">
      <c r="A227" s="5">
        <f t="shared" si="7"/>
        <v>21.500000000000064</v>
      </c>
      <c r="B227" s="16" t="s">
        <v>203</v>
      </c>
      <c r="E227" s="27"/>
      <c r="F227" s="27"/>
      <c r="G227" s="27"/>
      <c r="H227" s="27"/>
      <c r="I227" s="27"/>
      <c r="J227" s="27"/>
      <c r="K227" s="27"/>
      <c r="L227" s="27"/>
      <c r="M227" s="27"/>
      <c r="N227" s="30"/>
    </row>
    <row r="228" spans="1:14" s="26" customFormat="1" ht="12" customHeight="1" x14ac:dyDescent="0.3">
      <c r="A228" s="5">
        <f t="shared" si="7"/>
        <v>21.510000000000066</v>
      </c>
      <c r="B228" s="16" t="s">
        <v>204</v>
      </c>
      <c r="E228" s="27"/>
      <c r="F228" s="27"/>
      <c r="G228" s="27"/>
      <c r="H228" s="27"/>
      <c r="I228" s="27"/>
      <c r="J228" s="27"/>
      <c r="K228" s="27"/>
      <c r="L228" s="27"/>
      <c r="M228" s="27"/>
      <c r="N228" s="30"/>
    </row>
    <row r="229" spans="1:14" s="26" customFormat="1" ht="12" customHeight="1" x14ac:dyDescent="0.3">
      <c r="A229" s="5">
        <f t="shared" si="7"/>
        <v>21.520000000000067</v>
      </c>
      <c r="B229" s="16" t="s">
        <v>205</v>
      </c>
      <c r="E229" s="27"/>
      <c r="F229" s="27"/>
      <c r="G229" s="27"/>
      <c r="H229" s="27"/>
      <c r="I229" s="27"/>
      <c r="J229" s="27"/>
      <c r="K229" s="27"/>
      <c r="L229" s="27"/>
      <c r="M229" s="27"/>
      <c r="N229" s="30"/>
    </row>
    <row r="230" spans="1:14" s="26" customFormat="1" ht="12" customHeight="1" x14ac:dyDescent="0.3">
      <c r="A230" s="5">
        <f t="shared" si="7"/>
        <v>21.530000000000069</v>
      </c>
      <c r="B230" s="16" t="s">
        <v>206</v>
      </c>
      <c r="E230" s="27"/>
      <c r="F230" s="27"/>
      <c r="G230" s="27"/>
      <c r="H230" s="27"/>
      <c r="I230" s="27"/>
      <c r="J230" s="27"/>
      <c r="K230" s="27"/>
      <c r="L230" s="27"/>
      <c r="M230" s="27"/>
      <c r="N230" s="30"/>
    </row>
    <row r="231" spans="1:14" s="26" customFormat="1" ht="12" customHeight="1" x14ac:dyDescent="0.3">
      <c r="A231" s="5">
        <f t="shared" si="7"/>
        <v>21.54000000000007</v>
      </c>
      <c r="B231" s="16" t="s">
        <v>207</v>
      </c>
      <c r="E231" s="27"/>
      <c r="F231" s="27"/>
      <c r="G231" s="27"/>
      <c r="H231" s="27"/>
      <c r="I231" s="27"/>
      <c r="J231" s="27"/>
      <c r="K231" s="27"/>
      <c r="L231" s="27"/>
      <c r="M231" s="27"/>
      <c r="N231" s="30"/>
    </row>
    <row r="232" spans="1:14" s="26" customFormat="1" ht="12" customHeight="1" x14ac:dyDescent="0.3">
      <c r="A232" s="5">
        <f t="shared" si="7"/>
        <v>21.550000000000072</v>
      </c>
      <c r="B232" s="16" t="s">
        <v>208</v>
      </c>
      <c r="E232" s="27"/>
      <c r="F232" s="27"/>
      <c r="G232" s="27"/>
      <c r="H232" s="27"/>
      <c r="I232" s="27"/>
      <c r="J232" s="27"/>
      <c r="K232" s="27"/>
      <c r="L232" s="27"/>
      <c r="M232" s="27"/>
      <c r="N232" s="30"/>
    </row>
    <row r="233" spans="1:14" s="26" customFormat="1" ht="12" customHeight="1" x14ac:dyDescent="0.3">
      <c r="A233" s="5">
        <f t="shared" si="7"/>
        <v>21.560000000000073</v>
      </c>
      <c r="B233" s="16" t="s">
        <v>209</v>
      </c>
      <c r="E233" s="27"/>
      <c r="F233" s="27"/>
      <c r="G233" s="27"/>
      <c r="H233" s="27"/>
      <c r="I233" s="27"/>
      <c r="J233" s="27"/>
      <c r="K233" s="27"/>
      <c r="L233" s="27"/>
      <c r="M233" s="27"/>
      <c r="N233" s="30"/>
    </row>
    <row r="234" spans="1:14" s="26" customFormat="1" ht="12" customHeight="1" x14ac:dyDescent="0.3">
      <c r="A234" s="18"/>
      <c r="B234" s="18"/>
      <c r="E234" s="27"/>
      <c r="F234" s="27"/>
      <c r="G234" s="27"/>
      <c r="H234" s="27"/>
      <c r="I234" s="27"/>
      <c r="J234" s="27"/>
      <c r="K234" s="27"/>
      <c r="L234" s="27"/>
      <c r="M234" s="27"/>
      <c r="N234" s="30"/>
    </row>
    <row r="235" spans="1:14" s="26" customFormat="1" ht="12" customHeight="1" x14ac:dyDescent="0.3">
      <c r="A235" s="1">
        <v>22</v>
      </c>
      <c r="B235" s="22" t="s">
        <v>210</v>
      </c>
      <c r="E235" s="27"/>
      <c r="F235" s="27"/>
      <c r="G235" s="27"/>
      <c r="H235" s="27"/>
      <c r="I235" s="27"/>
      <c r="J235" s="27"/>
      <c r="K235" s="27"/>
      <c r="L235" s="27"/>
      <c r="M235" s="27"/>
      <c r="N235" s="30"/>
    </row>
    <row r="236" spans="1:14" s="26" customFormat="1" ht="12" customHeight="1" x14ac:dyDescent="0.3">
      <c r="A236" s="8">
        <v>22.1</v>
      </c>
      <c r="B236" s="16" t="s">
        <v>211</v>
      </c>
      <c r="E236" s="27"/>
      <c r="F236" s="27"/>
      <c r="G236" s="27"/>
      <c r="H236" s="27"/>
      <c r="I236" s="27"/>
      <c r="J236" s="27"/>
      <c r="K236" s="27"/>
      <c r="L236" s="27"/>
      <c r="M236" s="27"/>
      <c r="N236" s="30"/>
    </row>
    <row r="237" spans="1:14" s="26" customFormat="1" ht="12" customHeight="1" x14ac:dyDescent="0.3">
      <c r="A237" s="2">
        <f>A236+0.1</f>
        <v>22.200000000000003</v>
      </c>
      <c r="B237" s="16" t="s">
        <v>212</v>
      </c>
      <c r="E237" s="27"/>
      <c r="F237" s="27"/>
      <c r="G237" s="27"/>
      <c r="H237" s="27"/>
      <c r="I237" s="27"/>
      <c r="J237" s="27"/>
      <c r="K237" s="27"/>
      <c r="L237" s="27"/>
      <c r="M237" s="27"/>
      <c r="N237" s="30"/>
    </row>
    <row r="238" spans="1:14" s="26" customFormat="1" ht="12" customHeight="1" x14ac:dyDescent="0.3">
      <c r="A238" s="2">
        <f>A237+0.1</f>
        <v>22.300000000000004</v>
      </c>
      <c r="B238" s="16" t="s">
        <v>213</v>
      </c>
      <c r="E238" s="27"/>
      <c r="F238" s="27"/>
      <c r="G238" s="27"/>
      <c r="H238" s="27"/>
      <c r="I238" s="27"/>
      <c r="J238" s="27"/>
      <c r="K238" s="27"/>
      <c r="L238" s="27"/>
      <c r="M238" s="27"/>
      <c r="N238" s="30"/>
    </row>
    <row r="239" spans="1:14" s="26" customFormat="1" ht="12" customHeight="1" x14ac:dyDescent="0.3">
      <c r="A239" s="2">
        <f>A238+0.1</f>
        <v>22.400000000000006</v>
      </c>
      <c r="B239" s="16" t="s">
        <v>214</v>
      </c>
      <c r="E239" s="27"/>
      <c r="F239" s="27"/>
      <c r="G239" s="27"/>
      <c r="H239" s="27"/>
      <c r="I239" s="27"/>
      <c r="J239" s="27"/>
      <c r="K239" s="27"/>
      <c r="L239" s="27"/>
      <c r="M239" s="27"/>
      <c r="N239" s="30"/>
    </row>
    <row r="240" spans="1:14" s="26" customFormat="1" ht="12" customHeight="1" x14ac:dyDescent="0.3">
      <c r="A240" s="20"/>
      <c r="B240" s="23"/>
      <c r="E240" s="27"/>
      <c r="F240" s="27"/>
      <c r="G240" s="27"/>
      <c r="H240" s="27"/>
      <c r="I240" s="27"/>
      <c r="J240" s="27"/>
      <c r="K240" s="27"/>
      <c r="L240" s="27"/>
      <c r="M240" s="27"/>
      <c r="N240" s="30"/>
    </row>
    <row r="241" spans="1:14" s="26" customFormat="1" ht="12" customHeight="1" x14ac:dyDescent="0.3">
      <c r="A241" s="1">
        <v>23</v>
      </c>
      <c r="B241" s="19" t="s">
        <v>215</v>
      </c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30"/>
    </row>
    <row r="242" spans="1:14" s="26" customFormat="1" ht="12" customHeight="1" x14ac:dyDescent="0.3">
      <c r="A242" s="2">
        <v>23.1</v>
      </c>
      <c r="B242" s="9" t="s">
        <v>216</v>
      </c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30"/>
    </row>
    <row r="243" spans="1:14" s="26" customFormat="1" ht="12" customHeight="1" x14ac:dyDescent="0.3">
      <c r="A243" s="2">
        <f t="shared" ref="A243:A250" si="8">A242+0.1</f>
        <v>23.200000000000003</v>
      </c>
      <c r="B243" s="9" t="s">
        <v>217</v>
      </c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30"/>
    </row>
    <row r="244" spans="1:14" s="26" customFormat="1" ht="12" customHeight="1" x14ac:dyDescent="0.3">
      <c r="A244" s="2">
        <f t="shared" si="8"/>
        <v>23.300000000000004</v>
      </c>
      <c r="B244" s="9" t="s">
        <v>218</v>
      </c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30"/>
    </row>
    <row r="245" spans="1:14" s="26" customFormat="1" ht="12" customHeight="1" x14ac:dyDescent="0.3">
      <c r="A245" s="2">
        <f t="shared" si="8"/>
        <v>23.400000000000006</v>
      </c>
      <c r="B245" s="9" t="s">
        <v>219</v>
      </c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30"/>
    </row>
    <row r="246" spans="1:14" s="26" customFormat="1" ht="12" customHeight="1" x14ac:dyDescent="0.3">
      <c r="A246" s="2">
        <f t="shared" si="8"/>
        <v>23.500000000000007</v>
      </c>
      <c r="B246" s="9" t="s">
        <v>220</v>
      </c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30"/>
    </row>
    <row r="247" spans="1:14" s="26" customFormat="1" ht="12" customHeight="1" x14ac:dyDescent="0.3">
      <c r="A247" s="2">
        <f t="shared" si="8"/>
        <v>23.600000000000009</v>
      </c>
      <c r="B247" s="9" t="s">
        <v>221</v>
      </c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30"/>
    </row>
    <row r="248" spans="1:14" s="26" customFormat="1" ht="12" customHeight="1" x14ac:dyDescent="0.3">
      <c r="A248" s="2">
        <f t="shared" si="8"/>
        <v>23.70000000000001</v>
      </c>
      <c r="B248" s="9" t="s">
        <v>222</v>
      </c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30"/>
    </row>
    <row r="249" spans="1:14" s="26" customFormat="1" ht="12" customHeight="1" x14ac:dyDescent="0.3">
      <c r="A249" s="2">
        <f t="shared" si="8"/>
        <v>23.800000000000011</v>
      </c>
      <c r="B249" s="9" t="s">
        <v>223</v>
      </c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30"/>
    </row>
    <row r="250" spans="1:14" s="26" customFormat="1" ht="12" customHeight="1" x14ac:dyDescent="0.3">
      <c r="A250" s="2">
        <f t="shared" si="8"/>
        <v>23.900000000000013</v>
      </c>
      <c r="B250" s="9" t="s">
        <v>223</v>
      </c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30"/>
    </row>
    <row r="251" spans="1:14" s="26" customFormat="1" ht="12" customHeight="1" x14ac:dyDescent="0.3">
      <c r="A251" s="5">
        <v>23.1</v>
      </c>
      <c r="B251" s="9" t="s">
        <v>224</v>
      </c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30"/>
    </row>
    <row r="252" spans="1:14" s="26" customFormat="1" ht="12" customHeight="1" x14ac:dyDescent="0.3">
      <c r="A252" s="5">
        <f t="shared" ref="A252:A259" si="9">A251+0.01</f>
        <v>23.110000000000003</v>
      </c>
      <c r="B252" s="9" t="s">
        <v>225</v>
      </c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30"/>
    </row>
    <row r="253" spans="1:14" s="26" customFormat="1" ht="12" customHeight="1" x14ac:dyDescent="0.3">
      <c r="A253" s="5">
        <f t="shared" si="9"/>
        <v>23.120000000000005</v>
      </c>
      <c r="B253" s="9" t="s">
        <v>226</v>
      </c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30"/>
    </row>
    <row r="254" spans="1:14" s="26" customFormat="1" ht="12" customHeight="1" x14ac:dyDescent="0.3">
      <c r="A254" s="5">
        <f t="shared" si="9"/>
        <v>23.130000000000006</v>
      </c>
      <c r="B254" s="9" t="s">
        <v>227</v>
      </c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30"/>
    </row>
    <row r="255" spans="1:14" s="26" customFormat="1" ht="12" customHeight="1" x14ac:dyDescent="0.3">
      <c r="A255" s="5">
        <f t="shared" si="9"/>
        <v>23.140000000000008</v>
      </c>
      <c r="B255" s="9" t="s">
        <v>228</v>
      </c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30"/>
    </row>
    <row r="256" spans="1:14" s="26" customFormat="1" ht="12" customHeight="1" x14ac:dyDescent="0.3">
      <c r="A256" s="5">
        <f t="shared" si="9"/>
        <v>23.150000000000009</v>
      </c>
      <c r="B256" s="9" t="s">
        <v>229</v>
      </c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30"/>
    </row>
    <row r="257" spans="1:14" s="26" customFormat="1" ht="12" customHeight="1" x14ac:dyDescent="0.3">
      <c r="A257" s="5">
        <f t="shared" si="9"/>
        <v>23.160000000000011</v>
      </c>
      <c r="B257" s="9" t="s">
        <v>230</v>
      </c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30"/>
    </row>
    <row r="258" spans="1:14" s="26" customFormat="1" ht="12" customHeight="1" x14ac:dyDescent="0.3">
      <c r="A258" s="5">
        <f t="shared" si="9"/>
        <v>23.170000000000012</v>
      </c>
      <c r="B258" s="9" t="s">
        <v>231</v>
      </c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30"/>
    </row>
    <row r="259" spans="1:14" s="26" customFormat="1" ht="12" customHeight="1" x14ac:dyDescent="0.3">
      <c r="A259" s="5">
        <f t="shared" si="9"/>
        <v>23.180000000000014</v>
      </c>
      <c r="B259" s="9" t="s">
        <v>232</v>
      </c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30"/>
    </row>
    <row r="260" spans="1:14" s="26" customFormat="1" ht="12" customHeight="1" x14ac:dyDescent="0.3">
      <c r="A260" s="20"/>
      <c r="B260" s="20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30"/>
    </row>
    <row r="261" spans="1:14" s="26" customFormat="1" ht="12" customHeight="1" x14ac:dyDescent="0.3">
      <c r="A261" s="2">
        <v>24</v>
      </c>
      <c r="B261" s="19" t="s">
        <v>233</v>
      </c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30"/>
    </row>
    <row r="262" spans="1:14" s="26" customFormat="1" ht="12" customHeight="1" x14ac:dyDescent="0.3">
      <c r="A262" s="2">
        <v>24.1</v>
      </c>
      <c r="B262" s="9" t="s">
        <v>236</v>
      </c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30"/>
    </row>
    <row r="263" spans="1:14" s="26" customFormat="1" ht="12" customHeight="1" x14ac:dyDescent="0.3">
      <c r="A263" s="2">
        <f t="shared" ref="A263:A270" si="10">A262+0.1</f>
        <v>24.200000000000003</v>
      </c>
      <c r="B263" s="9" t="s">
        <v>237</v>
      </c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30"/>
    </row>
    <row r="264" spans="1:14" s="26" customFormat="1" ht="12" customHeight="1" x14ac:dyDescent="0.3">
      <c r="A264" s="2">
        <f t="shared" si="10"/>
        <v>24.300000000000004</v>
      </c>
      <c r="B264" s="9" t="s">
        <v>238</v>
      </c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30"/>
    </row>
    <row r="265" spans="1:14" s="26" customFormat="1" ht="12" customHeight="1" x14ac:dyDescent="0.3">
      <c r="A265" s="2">
        <f t="shared" si="10"/>
        <v>24.400000000000006</v>
      </c>
      <c r="B265" s="9" t="s">
        <v>239</v>
      </c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30"/>
    </row>
    <row r="266" spans="1:14" s="26" customFormat="1" ht="12" customHeight="1" x14ac:dyDescent="0.3">
      <c r="A266" s="2">
        <f t="shared" si="10"/>
        <v>24.500000000000007</v>
      </c>
      <c r="B266" s="9" t="s">
        <v>240</v>
      </c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30"/>
    </row>
    <row r="267" spans="1:14" s="26" customFormat="1" ht="12" customHeight="1" x14ac:dyDescent="0.3">
      <c r="A267" s="2">
        <f t="shared" si="10"/>
        <v>24.600000000000009</v>
      </c>
      <c r="B267" s="9" t="s">
        <v>241</v>
      </c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30"/>
    </row>
    <row r="268" spans="1:14" s="26" customFormat="1" ht="12" customHeight="1" x14ac:dyDescent="0.3">
      <c r="A268" s="2">
        <f t="shared" si="10"/>
        <v>24.70000000000001</v>
      </c>
      <c r="B268" s="9" t="s">
        <v>242</v>
      </c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30"/>
    </row>
    <row r="269" spans="1:14" s="26" customFormat="1" ht="12" customHeight="1" x14ac:dyDescent="0.3">
      <c r="A269" s="2">
        <f t="shared" si="10"/>
        <v>24.800000000000011</v>
      </c>
      <c r="B269" s="9" t="s">
        <v>243</v>
      </c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30"/>
    </row>
    <row r="270" spans="1:14" s="26" customFormat="1" ht="12" customHeight="1" x14ac:dyDescent="0.3">
      <c r="A270" s="2">
        <f t="shared" si="10"/>
        <v>24.900000000000013</v>
      </c>
      <c r="B270" s="9" t="s">
        <v>244</v>
      </c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30"/>
    </row>
    <row r="271" spans="1:14" s="26" customFormat="1" ht="12" customHeight="1" x14ac:dyDescent="0.3">
      <c r="A271" s="5">
        <v>24.1</v>
      </c>
      <c r="B271" s="9" t="s">
        <v>245</v>
      </c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30"/>
    </row>
    <row r="272" spans="1:14" s="26" customFormat="1" ht="12" customHeight="1" x14ac:dyDescent="0.3">
      <c r="A272" s="5">
        <v>24.11</v>
      </c>
      <c r="B272" s="9" t="s">
        <v>246</v>
      </c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30"/>
    </row>
    <row r="273" spans="1:14" s="26" customFormat="1" ht="12" customHeight="1" x14ac:dyDescent="0.3">
      <c r="A273" s="20"/>
      <c r="B273" s="20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30"/>
    </row>
    <row r="274" spans="1:14" s="26" customFormat="1" ht="12" customHeight="1" x14ac:dyDescent="0.3">
      <c r="A274" s="1">
        <v>25</v>
      </c>
      <c r="B274" s="19" t="s">
        <v>309</v>
      </c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30"/>
    </row>
    <row r="275" spans="1:14" s="26" customFormat="1" ht="12" customHeight="1" x14ac:dyDescent="0.3">
      <c r="A275" s="2">
        <v>25.1</v>
      </c>
      <c r="B275" s="9" t="s">
        <v>474</v>
      </c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30"/>
    </row>
    <row r="276" spans="1:14" s="26" customFormat="1" ht="12" customHeight="1" x14ac:dyDescent="0.3">
      <c r="A276" s="2">
        <f>A275+0.1</f>
        <v>25.200000000000003</v>
      </c>
      <c r="B276" s="9" t="s">
        <v>475</v>
      </c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30"/>
    </row>
    <row r="277" spans="1:14" s="26" customFormat="1" ht="12" customHeight="1" x14ac:dyDescent="0.3">
      <c r="A277" s="2">
        <f>A276+0.1</f>
        <v>25.300000000000004</v>
      </c>
      <c r="B277" s="9" t="s">
        <v>476</v>
      </c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30"/>
    </row>
    <row r="278" spans="1:14" s="26" customFormat="1" ht="12" customHeight="1" x14ac:dyDescent="0.3">
      <c r="A278" s="2">
        <f>A277+0.1</f>
        <v>25.400000000000006</v>
      </c>
      <c r="B278" s="9" t="s">
        <v>477</v>
      </c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30"/>
    </row>
    <row r="279" spans="1:14" s="26" customFormat="1" ht="12" customHeight="1" x14ac:dyDescent="0.3">
      <c r="A279" s="2">
        <f>A278+0.1</f>
        <v>25.500000000000007</v>
      </c>
      <c r="B279" s="9" t="s">
        <v>478</v>
      </c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30"/>
    </row>
    <row r="280" spans="1:14" s="26" customFormat="1" ht="12" customHeight="1" x14ac:dyDescent="0.3">
      <c r="A280" s="20"/>
      <c r="B280" s="20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30"/>
    </row>
    <row r="281" spans="1:14" s="26" customFormat="1" ht="12" customHeight="1" x14ac:dyDescent="0.3">
      <c r="A281" s="1">
        <v>26</v>
      </c>
      <c r="B281" s="19" t="s">
        <v>310</v>
      </c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30"/>
    </row>
    <row r="282" spans="1:14" s="26" customFormat="1" ht="12" customHeight="1" x14ac:dyDescent="0.3">
      <c r="A282" s="2">
        <v>26.1</v>
      </c>
      <c r="B282" s="9" t="s">
        <v>247</v>
      </c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30"/>
    </row>
    <row r="283" spans="1:14" s="26" customFormat="1" ht="12" customHeight="1" x14ac:dyDescent="0.3">
      <c r="A283" s="20"/>
      <c r="B283" s="20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30"/>
    </row>
    <row r="284" spans="1:14" s="26" customFormat="1" ht="12" customHeight="1" x14ac:dyDescent="0.3">
      <c r="A284" s="1">
        <v>27</v>
      </c>
      <c r="B284" s="19" t="s">
        <v>311</v>
      </c>
      <c r="M284" s="25"/>
      <c r="N284" s="25"/>
    </row>
    <row r="285" spans="1:14" s="26" customFormat="1" ht="12" customHeight="1" x14ac:dyDescent="0.3">
      <c r="A285" s="2">
        <v>27.1</v>
      </c>
      <c r="B285" s="9" t="s">
        <v>248</v>
      </c>
      <c r="M285" s="25"/>
      <c r="N285" s="25"/>
    </row>
    <row r="286" spans="1:14" s="26" customFormat="1" ht="12" customHeight="1" x14ac:dyDescent="0.3">
      <c r="A286" s="2">
        <f>A285+0.1</f>
        <v>27.200000000000003</v>
      </c>
      <c r="B286" s="9" t="s">
        <v>249</v>
      </c>
      <c r="M286" s="25"/>
      <c r="N286" s="25"/>
    </row>
    <row r="287" spans="1:14" s="26" customFormat="1" ht="12" customHeight="1" x14ac:dyDescent="0.3">
      <c r="A287" s="2">
        <f>A286+0.1</f>
        <v>27.300000000000004</v>
      </c>
      <c r="B287" s="9" t="s">
        <v>250</v>
      </c>
      <c r="M287" s="25"/>
      <c r="N287" s="25"/>
    </row>
    <row r="288" spans="1:14" s="26" customFormat="1" ht="12" customHeight="1" x14ac:dyDescent="0.3">
      <c r="A288" s="2">
        <f>A287+0.1</f>
        <v>27.400000000000006</v>
      </c>
      <c r="B288" s="9" t="s">
        <v>251</v>
      </c>
      <c r="M288" s="28"/>
      <c r="N288" s="25"/>
    </row>
    <row r="289" spans="1:14" s="26" customFormat="1" ht="12" customHeight="1" x14ac:dyDescent="0.3">
      <c r="A289" s="2">
        <f>A288+0.1</f>
        <v>27.500000000000007</v>
      </c>
      <c r="B289" s="9" t="s">
        <v>491</v>
      </c>
      <c r="M289" s="28"/>
      <c r="N289" s="25"/>
    </row>
    <row r="290" spans="1:14" s="26" customFormat="1" ht="12" customHeight="1" x14ac:dyDescent="0.3">
      <c r="A290" s="20"/>
      <c r="B290" s="20"/>
      <c r="M290" s="25"/>
    </row>
    <row r="291" spans="1:14" s="26" customFormat="1" ht="12" customHeight="1" x14ac:dyDescent="0.3">
      <c r="A291" s="1">
        <v>28</v>
      </c>
      <c r="B291" s="19" t="s">
        <v>312</v>
      </c>
      <c r="M291" s="28"/>
    </row>
    <row r="292" spans="1:14" s="26" customFormat="1" ht="12" customHeight="1" x14ac:dyDescent="0.3">
      <c r="A292" s="2">
        <v>28.1</v>
      </c>
      <c r="B292" s="9" t="s">
        <v>252</v>
      </c>
      <c r="M292" s="32"/>
    </row>
    <row r="293" spans="1:14" s="26" customFormat="1" ht="12" customHeight="1" x14ac:dyDescent="0.3">
      <c r="A293" s="2">
        <f>A292+0.1</f>
        <v>28.200000000000003</v>
      </c>
      <c r="B293" s="9" t="s">
        <v>253</v>
      </c>
      <c r="M293" s="28"/>
      <c r="N293" s="25"/>
    </row>
    <row r="294" spans="1:14" s="26" customFormat="1" ht="12" customHeight="1" x14ac:dyDescent="0.3">
      <c r="A294" s="20"/>
      <c r="B294" s="20"/>
      <c r="M294" s="28"/>
      <c r="N294" s="25"/>
    </row>
    <row r="295" spans="1:14" s="26" customFormat="1" ht="12" customHeight="1" x14ac:dyDescent="0.3">
      <c r="A295" s="2">
        <v>29</v>
      </c>
      <c r="B295" s="19" t="s">
        <v>313</v>
      </c>
      <c r="M295" s="28"/>
      <c r="N295" s="25"/>
    </row>
    <row r="296" spans="1:14" s="26" customFormat="1" ht="12" customHeight="1" x14ac:dyDescent="0.3">
      <c r="A296" s="2">
        <v>29.1</v>
      </c>
      <c r="B296" s="9" t="s">
        <v>256</v>
      </c>
      <c r="M296" s="28"/>
      <c r="N296" s="25"/>
    </row>
    <row r="297" spans="1:14" s="26" customFormat="1" ht="12" customHeight="1" x14ac:dyDescent="0.3">
      <c r="A297" s="2">
        <f>A296+0.1</f>
        <v>29.200000000000003</v>
      </c>
      <c r="B297" s="9" t="s">
        <v>257</v>
      </c>
      <c r="M297" s="28"/>
      <c r="N297" s="25"/>
    </row>
    <row r="298" spans="1:14" s="26" customFormat="1" ht="12" customHeight="1" x14ac:dyDescent="0.3">
      <c r="A298" s="2">
        <f t="shared" ref="A298:A304" si="11">A297+0.1</f>
        <v>29.300000000000004</v>
      </c>
      <c r="B298" s="9" t="s">
        <v>258</v>
      </c>
      <c r="M298" s="28"/>
      <c r="N298" s="25"/>
    </row>
    <row r="299" spans="1:14" s="26" customFormat="1" ht="12" customHeight="1" x14ac:dyDescent="0.3">
      <c r="A299" s="2">
        <f t="shared" si="11"/>
        <v>29.400000000000006</v>
      </c>
      <c r="B299" s="9" t="s">
        <v>259</v>
      </c>
      <c r="M299" s="28"/>
      <c r="N299" s="25"/>
    </row>
    <row r="300" spans="1:14" s="26" customFormat="1" ht="12" customHeight="1" x14ac:dyDescent="0.3">
      <c r="A300" s="2">
        <f t="shared" si="11"/>
        <v>29.500000000000007</v>
      </c>
      <c r="B300" s="9" t="s">
        <v>260</v>
      </c>
      <c r="M300" s="28"/>
      <c r="N300" s="25"/>
    </row>
    <row r="301" spans="1:14" s="26" customFormat="1" ht="12" customHeight="1" x14ac:dyDescent="0.3">
      <c r="A301" s="2">
        <f t="shared" si="11"/>
        <v>29.600000000000009</v>
      </c>
      <c r="B301" s="9" t="s">
        <v>261</v>
      </c>
      <c r="M301" s="28"/>
      <c r="N301" s="25"/>
    </row>
    <row r="302" spans="1:14" s="26" customFormat="1" ht="12" customHeight="1" x14ac:dyDescent="0.3">
      <c r="A302" s="2">
        <f t="shared" si="11"/>
        <v>29.70000000000001</v>
      </c>
      <c r="B302" s="9" t="s">
        <v>262</v>
      </c>
      <c r="M302" s="28"/>
      <c r="N302" s="25"/>
    </row>
    <row r="303" spans="1:14" s="26" customFormat="1" ht="12" customHeight="1" x14ac:dyDescent="0.3">
      <c r="A303" s="2">
        <f t="shared" si="11"/>
        <v>29.800000000000011</v>
      </c>
      <c r="B303" s="9" t="s">
        <v>263</v>
      </c>
      <c r="M303" s="28"/>
      <c r="N303" s="25"/>
    </row>
    <row r="304" spans="1:14" s="26" customFormat="1" ht="12" customHeight="1" x14ac:dyDescent="0.3">
      <c r="A304" s="2">
        <f t="shared" si="11"/>
        <v>29.900000000000013</v>
      </c>
      <c r="B304" s="9" t="s">
        <v>264</v>
      </c>
      <c r="M304" s="28"/>
      <c r="N304" s="25"/>
    </row>
    <row r="305" spans="1:14" s="26" customFormat="1" ht="12" customHeight="1" x14ac:dyDescent="0.3">
      <c r="A305" s="5">
        <v>29.1</v>
      </c>
      <c r="B305" s="9" t="s">
        <v>265</v>
      </c>
      <c r="M305" s="28"/>
      <c r="N305" s="25"/>
    </row>
    <row r="306" spans="1:14" s="26" customFormat="1" ht="12" customHeight="1" x14ac:dyDescent="0.3">
      <c r="A306" s="20"/>
      <c r="B306" s="20"/>
      <c r="M306" s="28"/>
      <c r="N306" s="25"/>
    </row>
    <row r="307" spans="1:14" s="26" customFormat="1" ht="12" customHeight="1" x14ac:dyDescent="0.3">
      <c r="A307" s="1">
        <v>30</v>
      </c>
      <c r="B307" s="19" t="s">
        <v>314</v>
      </c>
      <c r="M307" s="28"/>
      <c r="N307" s="25"/>
    </row>
    <row r="308" spans="1:14" s="26" customFormat="1" ht="12" customHeight="1" x14ac:dyDescent="0.3">
      <c r="A308" s="2">
        <v>30.1</v>
      </c>
      <c r="B308" s="9" t="s">
        <v>266</v>
      </c>
      <c r="M308" s="25"/>
      <c r="N308" s="25"/>
    </row>
    <row r="309" spans="1:14" s="26" customFormat="1" ht="12" customHeight="1" x14ac:dyDescent="0.3">
      <c r="A309" s="20"/>
      <c r="B309" s="20"/>
      <c r="M309" s="25"/>
      <c r="N309" s="25"/>
    </row>
    <row r="310" spans="1:14" s="26" customFormat="1" ht="12" customHeight="1" x14ac:dyDescent="0.3">
      <c r="A310" s="1">
        <v>31</v>
      </c>
      <c r="B310" s="19" t="s">
        <v>315</v>
      </c>
      <c r="M310" s="25"/>
      <c r="N310" s="25"/>
    </row>
    <row r="311" spans="1:14" s="26" customFormat="1" ht="12" customHeight="1" x14ac:dyDescent="0.3">
      <c r="A311" s="2">
        <v>31.1</v>
      </c>
      <c r="B311" s="9" t="s">
        <v>267</v>
      </c>
      <c r="M311" s="25"/>
      <c r="N311" s="25"/>
    </row>
    <row r="312" spans="1:14" s="26" customFormat="1" ht="12" customHeight="1" x14ac:dyDescent="0.3">
      <c r="A312" s="2">
        <f>A311+0.1</f>
        <v>31.200000000000003</v>
      </c>
      <c r="B312" s="9" t="s">
        <v>268</v>
      </c>
      <c r="M312" s="25"/>
      <c r="N312" s="25"/>
    </row>
    <row r="313" spans="1:14" s="26" customFormat="1" ht="12" customHeight="1" x14ac:dyDescent="0.3">
      <c r="A313" s="20"/>
      <c r="B313" s="20"/>
      <c r="M313" s="25"/>
      <c r="N313" s="25"/>
    </row>
    <row r="314" spans="1:14" s="26" customFormat="1" ht="12" customHeight="1" x14ac:dyDescent="0.3">
      <c r="A314" s="1">
        <v>32</v>
      </c>
      <c r="B314" s="19" t="s">
        <v>316</v>
      </c>
      <c r="M314" s="25"/>
      <c r="N314" s="25"/>
    </row>
    <row r="315" spans="1:14" s="26" customFormat="1" ht="12" customHeight="1" x14ac:dyDescent="0.3">
      <c r="A315" s="2">
        <v>32.1</v>
      </c>
      <c r="B315" s="9" t="s">
        <v>254</v>
      </c>
      <c r="M315" s="25"/>
      <c r="N315" s="25"/>
    </row>
    <row r="316" spans="1:14" s="26" customFormat="1" ht="12" customHeight="1" x14ac:dyDescent="0.3">
      <c r="A316" s="20"/>
      <c r="B316" s="20"/>
      <c r="M316" s="25"/>
      <c r="N316" s="25"/>
    </row>
    <row r="317" spans="1:14" s="26" customFormat="1" ht="12" customHeight="1" x14ac:dyDescent="0.3">
      <c r="A317" s="1">
        <v>33</v>
      </c>
      <c r="B317" s="19" t="s">
        <v>317</v>
      </c>
      <c r="M317" s="25"/>
      <c r="N317" s="25"/>
    </row>
    <row r="318" spans="1:14" s="26" customFormat="1" ht="12" customHeight="1" x14ac:dyDescent="0.3">
      <c r="A318" s="2">
        <v>33.1</v>
      </c>
      <c r="B318" s="9" t="s">
        <v>255</v>
      </c>
      <c r="M318" s="25"/>
      <c r="N318" s="25"/>
    </row>
    <row r="319" spans="1:14" s="26" customFormat="1" ht="12" customHeight="1" x14ac:dyDescent="0.3">
      <c r="A319" s="2">
        <v>33.200000000000003</v>
      </c>
      <c r="B319" s="9" t="s">
        <v>269</v>
      </c>
      <c r="M319" s="25"/>
      <c r="N319" s="25"/>
    </row>
    <row r="320" spans="1:14" s="26" customFormat="1" ht="12" customHeight="1" x14ac:dyDescent="0.3">
      <c r="A320" s="20"/>
      <c r="B320" s="20"/>
      <c r="M320" s="25"/>
      <c r="N320" s="25"/>
    </row>
    <row r="321" spans="1:14" s="26" customFormat="1" ht="12" customHeight="1" x14ac:dyDescent="0.3">
      <c r="A321" s="1">
        <v>34</v>
      </c>
      <c r="B321" s="21" t="s">
        <v>318</v>
      </c>
      <c r="M321" s="25"/>
      <c r="N321" s="25"/>
    </row>
    <row r="322" spans="1:14" s="26" customFormat="1" ht="12" customHeight="1" x14ac:dyDescent="0.3">
      <c r="A322" s="2">
        <v>34.1</v>
      </c>
      <c r="B322" s="9" t="s">
        <v>270</v>
      </c>
      <c r="M322" s="25"/>
      <c r="N322" s="25"/>
    </row>
    <row r="323" spans="1:14" s="26" customFormat="1" ht="12" customHeight="1" x14ac:dyDescent="0.3">
      <c r="A323" s="2">
        <f>A322+0.1</f>
        <v>34.200000000000003</v>
      </c>
      <c r="B323" s="9" t="s">
        <v>271</v>
      </c>
      <c r="M323" s="25"/>
      <c r="N323" s="25"/>
    </row>
    <row r="324" spans="1:14" s="26" customFormat="1" ht="12" customHeight="1" x14ac:dyDescent="0.3">
      <c r="A324" s="2">
        <f>A323+0.1</f>
        <v>34.300000000000004</v>
      </c>
      <c r="B324" s="9" t="s">
        <v>272</v>
      </c>
      <c r="M324" s="25"/>
      <c r="N324" s="25"/>
    </row>
    <row r="325" spans="1:14" s="26" customFormat="1" ht="12" customHeight="1" x14ac:dyDescent="0.3">
      <c r="A325" s="2">
        <f>A324+0.1</f>
        <v>34.400000000000006</v>
      </c>
      <c r="B325" s="15" t="s">
        <v>273</v>
      </c>
      <c r="M325" s="25"/>
      <c r="N325" s="25"/>
    </row>
    <row r="326" spans="1:14" s="26" customFormat="1" ht="12" customHeight="1" x14ac:dyDescent="0.3">
      <c r="A326" s="20"/>
      <c r="B326" s="20"/>
      <c r="M326" s="25"/>
      <c r="N326" s="25"/>
    </row>
    <row r="327" spans="1:14" s="26" customFormat="1" ht="12" customHeight="1" x14ac:dyDescent="0.3">
      <c r="A327" s="1">
        <v>35</v>
      </c>
      <c r="B327" s="19" t="s">
        <v>319</v>
      </c>
      <c r="M327" s="25"/>
      <c r="N327" s="25"/>
    </row>
    <row r="328" spans="1:14" s="26" customFormat="1" ht="12" customHeight="1" x14ac:dyDescent="0.3">
      <c r="A328" s="2">
        <v>35.1</v>
      </c>
      <c r="B328" s="9" t="s">
        <v>274</v>
      </c>
      <c r="M328" s="25"/>
      <c r="N328" s="25"/>
    </row>
    <row r="329" spans="1:14" s="26" customFormat="1" ht="12" customHeight="1" x14ac:dyDescent="0.3">
      <c r="A329" s="2">
        <f t="shared" ref="A329:A334" si="12">A328+0.1</f>
        <v>35.200000000000003</v>
      </c>
      <c r="B329" s="9" t="s">
        <v>275</v>
      </c>
      <c r="M329" s="25"/>
      <c r="N329" s="25"/>
    </row>
    <row r="330" spans="1:14" s="26" customFormat="1" ht="12" customHeight="1" x14ac:dyDescent="0.3">
      <c r="A330" s="2">
        <f t="shared" si="12"/>
        <v>35.300000000000004</v>
      </c>
      <c r="B330" s="9" t="s">
        <v>276</v>
      </c>
    </row>
    <row r="331" spans="1:14" s="26" customFormat="1" ht="12" customHeight="1" x14ac:dyDescent="0.3">
      <c r="A331" s="2">
        <f t="shared" si="12"/>
        <v>35.400000000000006</v>
      </c>
      <c r="B331" s="9" t="s">
        <v>277</v>
      </c>
    </row>
    <row r="332" spans="1:14" s="26" customFormat="1" ht="12" customHeight="1" x14ac:dyDescent="0.3">
      <c r="A332" s="2">
        <f t="shared" si="12"/>
        <v>35.500000000000007</v>
      </c>
      <c r="B332" s="9" t="s">
        <v>278</v>
      </c>
    </row>
    <row r="333" spans="1:14" s="26" customFormat="1" ht="12" customHeight="1" x14ac:dyDescent="0.3">
      <c r="A333" s="2">
        <f t="shared" si="12"/>
        <v>35.600000000000009</v>
      </c>
      <c r="B333" s="9" t="s">
        <v>279</v>
      </c>
    </row>
    <row r="334" spans="1:14" s="26" customFormat="1" ht="12" customHeight="1" x14ac:dyDescent="0.3">
      <c r="A334" s="2">
        <f t="shared" si="12"/>
        <v>35.70000000000001</v>
      </c>
      <c r="B334" s="9" t="s">
        <v>280</v>
      </c>
    </row>
    <row r="335" spans="1:14" s="26" customFormat="1" ht="12" customHeight="1" x14ac:dyDescent="0.3">
      <c r="A335" s="20"/>
      <c r="B335" s="20"/>
    </row>
    <row r="336" spans="1:14" s="26" customFormat="1" ht="12" customHeight="1" x14ac:dyDescent="0.3">
      <c r="A336" s="1">
        <v>36</v>
      </c>
      <c r="B336" s="19" t="s">
        <v>320</v>
      </c>
    </row>
    <row r="337" spans="1:2" s="26" customFormat="1" ht="12" customHeight="1" x14ac:dyDescent="0.3">
      <c r="A337" s="2">
        <v>36.1</v>
      </c>
      <c r="B337" s="9" t="s">
        <v>281</v>
      </c>
    </row>
    <row r="338" spans="1:2" s="26" customFormat="1" ht="12" customHeight="1" x14ac:dyDescent="0.3">
      <c r="A338" s="2">
        <f>A337+0.1</f>
        <v>36.200000000000003</v>
      </c>
      <c r="B338" s="9" t="s">
        <v>282</v>
      </c>
    </row>
    <row r="339" spans="1:2" s="26" customFormat="1" ht="12" customHeight="1" x14ac:dyDescent="0.3">
      <c r="A339" s="2">
        <f>A338+0.1</f>
        <v>36.300000000000004</v>
      </c>
      <c r="B339" s="9" t="s">
        <v>283</v>
      </c>
    </row>
    <row r="340" spans="1:2" s="26" customFormat="1" ht="12" customHeight="1" x14ac:dyDescent="0.3">
      <c r="A340" s="2">
        <f>A339+0.1</f>
        <v>36.400000000000006</v>
      </c>
      <c r="B340" s="9" t="s">
        <v>284</v>
      </c>
    </row>
    <row r="341" spans="1:2" s="26" customFormat="1" ht="12" customHeight="1" x14ac:dyDescent="0.3">
      <c r="A341" s="2">
        <f>A340+0.1</f>
        <v>36.500000000000007</v>
      </c>
      <c r="B341" s="9" t="s">
        <v>285</v>
      </c>
    </row>
    <row r="342" spans="1:2" s="26" customFormat="1" ht="12" customHeight="1" x14ac:dyDescent="0.3">
      <c r="A342" s="2">
        <f>A341+0.1</f>
        <v>36.600000000000009</v>
      </c>
      <c r="B342" s="9" t="s">
        <v>286</v>
      </c>
    </row>
    <row r="343" spans="1:2" s="26" customFormat="1" ht="12" customHeight="1" x14ac:dyDescent="0.3">
      <c r="A343" s="9"/>
      <c r="B343" s="20"/>
    </row>
    <row r="344" spans="1:2" s="26" customFormat="1" ht="12" customHeight="1" x14ac:dyDescent="0.3">
      <c r="A344" s="10">
        <v>37</v>
      </c>
      <c r="B344" s="19" t="s">
        <v>321</v>
      </c>
    </row>
    <row r="345" spans="1:2" s="26" customFormat="1" ht="12" customHeight="1" x14ac:dyDescent="0.3">
      <c r="A345" s="11">
        <v>37.1</v>
      </c>
      <c r="B345" s="9" t="s">
        <v>287</v>
      </c>
    </row>
    <row r="346" spans="1:2" s="26" customFormat="1" ht="12" customHeight="1" x14ac:dyDescent="0.3">
      <c r="A346" s="11">
        <f>A345+0.1</f>
        <v>37.200000000000003</v>
      </c>
      <c r="B346" s="9" t="s">
        <v>288</v>
      </c>
    </row>
    <row r="347" spans="1:2" s="26" customFormat="1" ht="12" customHeight="1" x14ac:dyDescent="0.3">
      <c r="A347" s="11">
        <f t="shared" ref="A347:A359" si="13">A346+0.1</f>
        <v>37.300000000000004</v>
      </c>
      <c r="B347" s="9" t="s">
        <v>289</v>
      </c>
    </row>
    <row r="348" spans="1:2" s="26" customFormat="1" ht="12" customHeight="1" x14ac:dyDescent="0.3">
      <c r="A348" s="11">
        <f t="shared" si="13"/>
        <v>37.400000000000006</v>
      </c>
      <c r="B348" s="20" t="s">
        <v>290</v>
      </c>
    </row>
    <row r="349" spans="1:2" s="26" customFormat="1" ht="12" customHeight="1" x14ac:dyDescent="0.3">
      <c r="A349" s="11"/>
      <c r="B349" s="20"/>
    </row>
    <row r="350" spans="1:2" s="26" customFormat="1" ht="12" customHeight="1" x14ac:dyDescent="0.3">
      <c r="A350" s="12">
        <v>38</v>
      </c>
      <c r="B350" s="21" t="s">
        <v>322</v>
      </c>
    </row>
    <row r="351" spans="1:2" s="26" customFormat="1" ht="12" customHeight="1" x14ac:dyDescent="0.3">
      <c r="A351" s="11">
        <v>38.1</v>
      </c>
      <c r="B351" s="20" t="s">
        <v>291</v>
      </c>
    </row>
    <row r="352" spans="1:2" s="26" customFormat="1" ht="12" customHeight="1" x14ac:dyDescent="0.3">
      <c r="A352" s="11">
        <f t="shared" si="13"/>
        <v>38.200000000000003</v>
      </c>
      <c r="B352" s="20" t="s">
        <v>292</v>
      </c>
    </row>
    <row r="353" spans="1:2" s="26" customFormat="1" ht="12" customHeight="1" x14ac:dyDescent="0.3">
      <c r="A353" s="11">
        <f t="shared" si="13"/>
        <v>38.300000000000004</v>
      </c>
      <c r="B353" s="9" t="s">
        <v>293</v>
      </c>
    </row>
    <row r="354" spans="1:2" s="26" customFormat="1" ht="12" customHeight="1" x14ac:dyDescent="0.3">
      <c r="A354" s="11">
        <f t="shared" si="13"/>
        <v>38.400000000000006</v>
      </c>
      <c r="B354" s="9" t="s">
        <v>294</v>
      </c>
    </row>
    <row r="355" spans="1:2" s="26" customFormat="1" ht="12" customHeight="1" x14ac:dyDescent="0.3">
      <c r="A355" s="11">
        <f t="shared" si="13"/>
        <v>38.500000000000007</v>
      </c>
      <c r="B355" s="9" t="s">
        <v>295</v>
      </c>
    </row>
    <row r="356" spans="1:2" s="26" customFormat="1" ht="12" customHeight="1" x14ac:dyDescent="0.3">
      <c r="A356" s="11">
        <f t="shared" si="13"/>
        <v>38.600000000000009</v>
      </c>
      <c r="B356" s="9" t="s">
        <v>296</v>
      </c>
    </row>
    <row r="357" spans="1:2" s="26" customFormat="1" ht="12" customHeight="1" x14ac:dyDescent="0.3">
      <c r="A357" s="11">
        <f t="shared" si="13"/>
        <v>38.70000000000001</v>
      </c>
      <c r="B357" s="9" t="s">
        <v>297</v>
      </c>
    </row>
    <row r="358" spans="1:2" s="26" customFormat="1" ht="12" customHeight="1" x14ac:dyDescent="0.3">
      <c r="A358" s="11">
        <f t="shared" si="13"/>
        <v>38.800000000000011</v>
      </c>
      <c r="B358" s="9" t="s">
        <v>298</v>
      </c>
    </row>
    <row r="359" spans="1:2" s="26" customFormat="1" ht="12" customHeight="1" x14ac:dyDescent="0.3">
      <c r="A359" s="11">
        <f t="shared" si="13"/>
        <v>38.900000000000013</v>
      </c>
      <c r="B359" s="9" t="s">
        <v>299</v>
      </c>
    </row>
    <row r="360" spans="1:2" s="26" customFormat="1" ht="12" customHeight="1" x14ac:dyDescent="0.3">
      <c r="A360" s="13">
        <v>38.1</v>
      </c>
      <c r="B360" s="9" t="s">
        <v>300</v>
      </c>
    </row>
    <row r="361" spans="1:2" s="26" customFormat="1" ht="12" customHeight="1" x14ac:dyDescent="0.3">
      <c r="A361" s="13">
        <f>A360+0.01</f>
        <v>38.11</v>
      </c>
      <c r="B361" s="9" t="s">
        <v>301</v>
      </c>
    </row>
    <row r="362" spans="1:2" s="26" customFormat="1" ht="12" customHeight="1" x14ac:dyDescent="0.3">
      <c r="A362" s="13">
        <f>A361+0.01</f>
        <v>38.119999999999997</v>
      </c>
      <c r="B362" s="9" t="s">
        <v>302</v>
      </c>
    </row>
    <row r="363" spans="1:2" s="26" customFormat="1" ht="12" customHeight="1" x14ac:dyDescent="0.3">
      <c r="A363" s="13">
        <f>A362+0.01</f>
        <v>38.129999999999995</v>
      </c>
      <c r="B363" s="9" t="s">
        <v>303</v>
      </c>
    </row>
    <row r="364" spans="1:2" s="26" customFormat="1" ht="12" customHeight="1" x14ac:dyDescent="0.3">
      <c r="A364" s="13">
        <f>A363+0.01</f>
        <v>38.139999999999993</v>
      </c>
      <c r="B364" s="9" t="s">
        <v>304</v>
      </c>
    </row>
    <row r="365" spans="1:2" s="26" customFormat="1" ht="12" customHeight="1" x14ac:dyDescent="0.3">
      <c r="A365" s="13">
        <f>A364+0.01</f>
        <v>38.149999999999991</v>
      </c>
      <c r="B365" s="9" t="s">
        <v>305</v>
      </c>
    </row>
    <row r="366" spans="1:2" s="26" customFormat="1" ht="12" customHeight="1" x14ac:dyDescent="0.3">
      <c r="A366" s="9"/>
      <c r="B366" s="20"/>
    </row>
    <row r="367" spans="1:2" s="26" customFormat="1" ht="12" customHeight="1" x14ac:dyDescent="0.3">
      <c r="A367" s="10">
        <v>39</v>
      </c>
      <c r="B367" s="14" t="s">
        <v>323</v>
      </c>
    </row>
    <row r="368" spans="1:2" s="26" customFormat="1" ht="12" customHeight="1" x14ac:dyDescent="0.3">
      <c r="A368" s="11">
        <v>39.1</v>
      </c>
      <c r="B368" s="9" t="s">
        <v>306</v>
      </c>
    </row>
    <row r="369" spans="1:2" s="26" customFormat="1" ht="12" customHeight="1" x14ac:dyDescent="0.3">
      <c r="A369" s="20"/>
      <c r="B369" s="20"/>
    </row>
    <row r="370" spans="1:2" s="26" customFormat="1" ht="12" customHeight="1" x14ac:dyDescent="0.3">
      <c r="A370" s="1">
        <v>40</v>
      </c>
      <c r="B370" s="14" t="s">
        <v>324</v>
      </c>
    </row>
    <row r="371" spans="1:2" s="26" customFormat="1" ht="12" customHeight="1" x14ac:dyDescent="0.3">
      <c r="A371" s="2">
        <v>40.1</v>
      </c>
      <c r="B371" s="9" t="s">
        <v>307</v>
      </c>
    </row>
    <row r="372" spans="1:2" s="26" customFormat="1" ht="12" customHeight="1" x14ac:dyDescent="0.3">
      <c r="A372" s="2"/>
      <c r="B372" s="20"/>
    </row>
    <row r="373" spans="1:2" s="26" customFormat="1" ht="12" customHeight="1" x14ac:dyDescent="0.3">
      <c r="A373" s="1">
        <v>41</v>
      </c>
      <c r="B373" s="19" t="s">
        <v>325</v>
      </c>
    </row>
    <row r="374" spans="1:2" s="26" customFormat="1" ht="12" customHeight="1" x14ac:dyDescent="0.3">
      <c r="A374" s="2">
        <v>41.1</v>
      </c>
      <c r="B374" s="9" t="s">
        <v>308</v>
      </c>
    </row>
    <row r="375" spans="1:2" s="26" customFormat="1" ht="12" customHeight="1" x14ac:dyDescent="0.3">
      <c r="A375" s="20"/>
      <c r="B375" s="20"/>
    </row>
    <row r="376" spans="1:2" s="26" customFormat="1" ht="12" customHeight="1" x14ac:dyDescent="0.3">
      <c r="A376" s="1">
        <v>42</v>
      </c>
      <c r="B376" s="21" t="s">
        <v>326</v>
      </c>
    </row>
    <row r="377" spans="1:2" s="26" customFormat="1" ht="12" customHeight="1" x14ac:dyDescent="0.3">
      <c r="A377" s="2">
        <v>42.1</v>
      </c>
      <c r="B377" s="9" t="s">
        <v>479</v>
      </c>
    </row>
    <row r="378" spans="1:2" s="26" customFormat="1" ht="12" customHeight="1" x14ac:dyDescent="0.3">
      <c r="A378" s="2">
        <v>42.2</v>
      </c>
      <c r="B378" s="9" t="s">
        <v>480</v>
      </c>
    </row>
    <row r="379" spans="1:2" s="26" customFormat="1" ht="12" customHeight="1" x14ac:dyDescent="0.3">
      <c r="A379" s="20"/>
      <c r="B379" s="20"/>
    </row>
    <row r="380" spans="1:2" s="26" customFormat="1" ht="12" customHeight="1" x14ac:dyDescent="0.3">
      <c r="A380" s="1">
        <v>43</v>
      </c>
      <c r="B380" s="19" t="s">
        <v>327</v>
      </c>
    </row>
    <row r="381" spans="1:2" s="26" customFormat="1" ht="12" customHeight="1" x14ac:dyDescent="0.3">
      <c r="A381" s="2">
        <v>43.1</v>
      </c>
      <c r="B381" s="9" t="s">
        <v>355</v>
      </c>
    </row>
    <row r="382" spans="1:2" s="26" customFormat="1" ht="12" customHeight="1" x14ac:dyDescent="0.3">
      <c r="A382" s="2">
        <f t="shared" ref="A382:A389" si="14">A381+0.1</f>
        <v>43.2</v>
      </c>
      <c r="B382" s="9" t="s">
        <v>356</v>
      </c>
    </row>
    <row r="383" spans="1:2" s="26" customFormat="1" ht="12" customHeight="1" x14ac:dyDescent="0.3">
      <c r="A383" s="2">
        <f t="shared" si="14"/>
        <v>43.300000000000004</v>
      </c>
      <c r="B383" s="9" t="s">
        <v>357</v>
      </c>
    </row>
    <row r="384" spans="1:2" s="26" customFormat="1" ht="12" customHeight="1" x14ac:dyDescent="0.3">
      <c r="A384" s="2">
        <f t="shared" si="14"/>
        <v>43.400000000000006</v>
      </c>
      <c r="B384" s="9" t="s">
        <v>358</v>
      </c>
    </row>
    <row r="385" spans="1:2" s="26" customFormat="1" ht="12" customHeight="1" x14ac:dyDescent="0.3">
      <c r="A385" s="2">
        <f t="shared" si="14"/>
        <v>43.500000000000007</v>
      </c>
      <c r="B385" s="9" t="s">
        <v>359</v>
      </c>
    </row>
    <row r="386" spans="1:2" s="26" customFormat="1" ht="12" customHeight="1" x14ac:dyDescent="0.3">
      <c r="A386" s="2">
        <f t="shared" si="14"/>
        <v>43.600000000000009</v>
      </c>
      <c r="B386" s="9" t="s">
        <v>360</v>
      </c>
    </row>
    <row r="387" spans="1:2" s="26" customFormat="1" ht="12" customHeight="1" x14ac:dyDescent="0.3">
      <c r="A387" s="2">
        <f t="shared" si="14"/>
        <v>43.70000000000001</v>
      </c>
      <c r="B387" s="9" t="s">
        <v>361</v>
      </c>
    </row>
    <row r="388" spans="1:2" s="26" customFormat="1" ht="12" customHeight="1" x14ac:dyDescent="0.3">
      <c r="A388" s="2">
        <f t="shared" si="14"/>
        <v>43.800000000000011</v>
      </c>
      <c r="B388" s="9" t="s">
        <v>362</v>
      </c>
    </row>
    <row r="389" spans="1:2" s="26" customFormat="1" ht="12" customHeight="1" x14ac:dyDescent="0.3">
      <c r="A389" s="2">
        <f t="shared" si="14"/>
        <v>43.900000000000013</v>
      </c>
      <c r="B389" s="9" t="s">
        <v>363</v>
      </c>
    </row>
    <row r="390" spans="1:2" s="26" customFormat="1" ht="12" customHeight="1" x14ac:dyDescent="0.3">
      <c r="A390" s="5">
        <v>43.1</v>
      </c>
      <c r="B390" s="9" t="s">
        <v>364</v>
      </c>
    </row>
    <row r="391" spans="1:2" s="26" customFormat="1" ht="12" customHeight="1" x14ac:dyDescent="0.3">
      <c r="A391" s="5">
        <f>A390+0.01</f>
        <v>43.11</v>
      </c>
      <c r="B391" s="9" t="s">
        <v>365</v>
      </c>
    </row>
    <row r="392" spans="1:2" s="26" customFormat="1" ht="12" customHeight="1" x14ac:dyDescent="0.3">
      <c r="A392" s="5">
        <f t="shared" ref="A392:A411" si="15">A391+0.01</f>
        <v>43.12</v>
      </c>
      <c r="B392" s="9" t="s">
        <v>366</v>
      </c>
    </row>
    <row r="393" spans="1:2" s="26" customFormat="1" ht="12" customHeight="1" x14ac:dyDescent="0.3">
      <c r="A393" s="5">
        <f t="shared" si="15"/>
        <v>43.129999999999995</v>
      </c>
      <c r="B393" s="20" t="s">
        <v>367</v>
      </c>
    </row>
    <row r="394" spans="1:2" s="26" customFormat="1" ht="12" customHeight="1" x14ac:dyDescent="0.3">
      <c r="A394" s="5">
        <f t="shared" si="15"/>
        <v>43.139999999999993</v>
      </c>
      <c r="B394" s="20" t="s">
        <v>368</v>
      </c>
    </row>
    <row r="395" spans="1:2" s="26" customFormat="1" ht="12" customHeight="1" x14ac:dyDescent="0.3">
      <c r="A395" s="5">
        <f t="shared" si="15"/>
        <v>43.149999999999991</v>
      </c>
      <c r="B395" s="20" t="s">
        <v>369</v>
      </c>
    </row>
    <row r="396" spans="1:2" s="26" customFormat="1" ht="12" customHeight="1" x14ac:dyDescent="0.3">
      <c r="A396" s="5">
        <f t="shared" si="15"/>
        <v>43.159999999999989</v>
      </c>
      <c r="B396" s="20" t="s">
        <v>370</v>
      </c>
    </row>
    <row r="397" spans="1:2" s="26" customFormat="1" ht="12" customHeight="1" x14ac:dyDescent="0.3">
      <c r="A397" s="5">
        <f t="shared" si="15"/>
        <v>43.169999999999987</v>
      </c>
      <c r="B397" s="20" t="s">
        <v>371</v>
      </c>
    </row>
    <row r="398" spans="1:2" s="26" customFormat="1" ht="12" customHeight="1" x14ac:dyDescent="0.3">
      <c r="A398" s="5">
        <f t="shared" si="15"/>
        <v>43.179999999999986</v>
      </c>
      <c r="B398" s="20" t="s">
        <v>372</v>
      </c>
    </row>
    <row r="399" spans="1:2" s="26" customFormat="1" ht="12" customHeight="1" x14ac:dyDescent="0.3">
      <c r="A399" s="5">
        <f t="shared" si="15"/>
        <v>43.189999999999984</v>
      </c>
      <c r="B399" s="20" t="s">
        <v>373</v>
      </c>
    </row>
    <row r="400" spans="1:2" s="26" customFormat="1" ht="12" customHeight="1" x14ac:dyDescent="0.3">
      <c r="A400" s="5">
        <f t="shared" si="15"/>
        <v>43.199999999999982</v>
      </c>
      <c r="B400" s="20" t="s">
        <v>374</v>
      </c>
    </row>
    <row r="401" spans="1:2" s="26" customFormat="1" ht="12" customHeight="1" x14ac:dyDescent="0.3">
      <c r="A401" s="5">
        <f t="shared" si="15"/>
        <v>43.20999999999998</v>
      </c>
      <c r="B401" s="9" t="s">
        <v>375</v>
      </c>
    </row>
    <row r="402" spans="1:2" s="26" customFormat="1" ht="12" customHeight="1" x14ac:dyDescent="0.3">
      <c r="A402" s="5">
        <f t="shared" si="15"/>
        <v>43.219999999999978</v>
      </c>
      <c r="B402" s="9" t="s">
        <v>376</v>
      </c>
    </row>
    <row r="403" spans="1:2" s="26" customFormat="1" ht="12" customHeight="1" x14ac:dyDescent="0.3">
      <c r="A403" s="5">
        <f t="shared" si="15"/>
        <v>43.229999999999976</v>
      </c>
      <c r="B403" s="9" t="s">
        <v>377</v>
      </c>
    </row>
    <row r="404" spans="1:2" s="26" customFormat="1" ht="12" customHeight="1" x14ac:dyDescent="0.3">
      <c r="A404" s="5">
        <f t="shared" si="15"/>
        <v>43.239999999999974</v>
      </c>
      <c r="B404" s="9" t="s">
        <v>378</v>
      </c>
    </row>
    <row r="405" spans="1:2" s="26" customFormat="1" ht="12" customHeight="1" x14ac:dyDescent="0.3">
      <c r="A405" s="5">
        <f t="shared" si="15"/>
        <v>43.249999999999972</v>
      </c>
      <c r="B405" s="9" t="s">
        <v>379</v>
      </c>
    </row>
    <row r="406" spans="1:2" s="26" customFormat="1" ht="12" customHeight="1" x14ac:dyDescent="0.3">
      <c r="A406" s="5">
        <f t="shared" si="15"/>
        <v>43.25999999999997</v>
      </c>
      <c r="B406" s="9" t="s">
        <v>380</v>
      </c>
    </row>
    <row r="407" spans="1:2" s="26" customFormat="1" ht="12" customHeight="1" x14ac:dyDescent="0.3">
      <c r="A407" s="5">
        <f t="shared" si="15"/>
        <v>43.269999999999968</v>
      </c>
      <c r="B407" s="9" t="s">
        <v>381</v>
      </c>
    </row>
    <row r="408" spans="1:2" s="26" customFormat="1" ht="12" customHeight="1" x14ac:dyDescent="0.3">
      <c r="A408" s="5">
        <f t="shared" si="15"/>
        <v>43.279999999999966</v>
      </c>
      <c r="B408" s="9" t="s">
        <v>382</v>
      </c>
    </row>
    <row r="409" spans="1:2" s="26" customFormat="1" ht="12" customHeight="1" x14ac:dyDescent="0.3">
      <c r="A409" s="5">
        <f t="shared" si="15"/>
        <v>43.289999999999964</v>
      </c>
      <c r="B409" s="9" t="s">
        <v>383</v>
      </c>
    </row>
    <row r="410" spans="1:2" s="26" customFormat="1" ht="12" customHeight="1" x14ac:dyDescent="0.3">
      <c r="A410" s="5">
        <f t="shared" si="15"/>
        <v>43.299999999999962</v>
      </c>
      <c r="B410" s="9" t="s">
        <v>384</v>
      </c>
    </row>
    <row r="411" spans="1:2" s="26" customFormat="1" ht="12" customHeight="1" x14ac:dyDescent="0.3">
      <c r="A411" s="5">
        <f t="shared" si="15"/>
        <v>43.30999999999996</v>
      </c>
      <c r="B411" s="9" t="s">
        <v>380</v>
      </c>
    </row>
    <row r="412" spans="1:2" s="26" customFormat="1" ht="12" customHeight="1" x14ac:dyDescent="0.3">
      <c r="A412" s="9"/>
      <c r="B412" s="20"/>
    </row>
    <row r="413" spans="1:2" s="26" customFormat="1" ht="12" customHeight="1" x14ac:dyDescent="0.3">
      <c r="A413" s="10">
        <v>44</v>
      </c>
      <c r="B413" s="19" t="s">
        <v>328</v>
      </c>
    </row>
    <row r="414" spans="1:2" s="26" customFormat="1" ht="12" customHeight="1" x14ac:dyDescent="0.3">
      <c r="A414" s="4">
        <v>44.1</v>
      </c>
      <c r="B414" s="9" t="s">
        <v>385</v>
      </c>
    </row>
    <row r="415" spans="1:2" s="26" customFormat="1" ht="12" customHeight="1" x14ac:dyDescent="0.3">
      <c r="A415" s="4">
        <f>A414+0.1</f>
        <v>44.2</v>
      </c>
      <c r="B415" s="9" t="s">
        <v>386</v>
      </c>
    </row>
    <row r="416" spans="1:2" s="26" customFormat="1" ht="12" customHeight="1" x14ac:dyDescent="0.3">
      <c r="A416" s="4">
        <f t="shared" ref="A416:A421" si="16">A415+0.1</f>
        <v>44.300000000000004</v>
      </c>
      <c r="B416" s="9" t="s">
        <v>387</v>
      </c>
    </row>
    <row r="417" spans="1:2" s="26" customFormat="1" ht="12" customHeight="1" x14ac:dyDescent="0.3">
      <c r="A417" s="4">
        <f t="shared" si="16"/>
        <v>44.400000000000006</v>
      </c>
      <c r="B417" s="9" t="s">
        <v>388</v>
      </c>
    </row>
    <row r="418" spans="1:2" s="26" customFormat="1" ht="12" customHeight="1" x14ac:dyDescent="0.3">
      <c r="A418" s="4">
        <f t="shared" si="16"/>
        <v>44.500000000000007</v>
      </c>
      <c r="B418" s="9" t="s">
        <v>389</v>
      </c>
    </row>
    <row r="419" spans="1:2" s="26" customFormat="1" ht="12" customHeight="1" x14ac:dyDescent="0.3">
      <c r="A419" s="4">
        <f t="shared" si="16"/>
        <v>44.600000000000009</v>
      </c>
      <c r="B419" s="9" t="s">
        <v>390</v>
      </c>
    </row>
    <row r="420" spans="1:2" s="26" customFormat="1" ht="12" customHeight="1" x14ac:dyDescent="0.3">
      <c r="A420" s="4">
        <f t="shared" si="16"/>
        <v>44.70000000000001</v>
      </c>
      <c r="B420" s="9" t="s">
        <v>391</v>
      </c>
    </row>
    <row r="421" spans="1:2" s="26" customFormat="1" ht="12" customHeight="1" x14ac:dyDescent="0.3">
      <c r="A421" s="4">
        <f t="shared" si="16"/>
        <v>44.800000000000011</v>
      </c>
      <c r="B421" s="9" t="s">
        <v>392</v>
      </c>
    </row>
    <row r="422" spans="1:2" s="26" customFormat="1" ht="12" customHeight="1" x14ac:dyDescent="0.3">
      <c r="A422" s="6">
        <v>44.9</v>
      </c>
      <c r="B422" s="9" t="s">
        <v>393</v>
      </c>
    </row>
    <row r="423" spans="1:2" s="26" customFormat="1" ht="12" customHeight="1" x14ac:dyDescent="0.3">
      <c r="A423" s="5">
        <v>44.1</v>
      </c>
      <c r="B423" s="20" t="s">
        <v>394</v>
      </c>
    </row>
    <row r="424" spans="1:2" s="26" customFormat="1" ht="12" customHeight="1" x14ac:dyDescent="0.3">
      <c r="A424" s="5">
        <f>A423+0.01</f>
        <v>44.11</v>
      </c>
      <c r="B424" s="20" t="s">
        <v>395</v>
      </c>
    </row>
    <row r="425" spans="1:2" s="26" customFormat="1" ht="12" customHeight="1" x14ac:dyDescent="0.3">
      <c r="A425" s="5">
        <f t="shared" ref="A425:A450" si="17">A424+0.01</f>
        <v>44.12</v>
      </c>
      <c r="B425" s="20" t="s">
        <v>396</v>
      </c>
    </row>
    <row r="426" spans="1:2" s="26" customFormat="1" ht="12" customHeight="1" x14ac:dyDescent="0.3">
      <c r="A426" s="5">
        <f t="shared" si="17"/>
        <v>44.129999999999995</v>
      </c>
      <c r="B426" s="20" t="s">
        <v>397</v>
      </c>
    </row>
    <row r="427" spans="1:2" s="26" customFormat="1" ht="12" customHeight="1" x14ac:dyDescent="0.3">
      <c r="A427" s="5">
        <f t="shared" si="17"/>
        <v>44.139999999999993</v>
      </c>
      <c r="B427" s="20" t="s">
        <v>398</v>
      </c>
    </row>
    <row r="428" spans="1:2" s="26" customFormat="1" ht="12" customHeight="1" x14ac:dyDescent="0.3">
      <c r="A428" s="5">
        <f t="shared" si="17"/>
        <v>44.149999999999991</v>
      </c>
      <c r="B428" s="9" t="s">
        <v>399</v>
      </c>
    </row>
    <row r="429" spans="1:2" s="26" customFormat="1" ht="12" customHeight="1" x14ac:dyDescent="0.3">
      <c r="A429" s="5">
        <f t="shared" si="17"/>
        <v>44.159999999999989</v>
      </c>
      <c r="B429" s="9" t="s">
        <v>400</v>
      </c>
    </row>
    <row r="430" spans="1:2" s="26" customFormat="1" ht="12" customHeight="1" x14ac:dyDescent="0.3">
      <c r="A430" s="5">
        <f t="shared" si="17"/>
        <v>44.169999999999987</v>
      </c>
      <c r="B430" s="9" t="s">
        <v>401</v>
      </c>
    </row>
    <row r="431" spans="1:2" s="26" customFormat="1" ht="12" customHeight="1" x14ac:dyDescent="0.3">
      <c r="A431" s="5">
        <f t="shared" si="17"/>
        <v>44.179999999999986</v>
      </c>
      <c r="B431" s="9" t="s">
        <v>402</v>
      </c>
    </row>
    <row r="432" spans="1:2" s="26" customFormat="1" ht="12" customHeight="1" x14ac:dyDescent="0.3">
      <c r="A432" s="5">
        <f t="shared" si="17"/>
        <v>44.189999999999984</v>
      </c>
      <c r="B432" s="9" t="s">
        <v>403</v>
      </c>
    </row>
    <row r="433" spans="1:2" s="26" customFormat="1" ht="12" customHeight="1" x14ac:dyDescent="0.3">
      <c r="A433" s="5">
        <f t="shared" si="17"/>
        <v>44.199999999999982</v>
      </c>
      <c r="B433" s="9" t="s">
        <v>404</v>
      </c>
    </row>
    <row r="434" spans="1:2" s="26" customFormat="1" ht="12" customHeight="1" x14ac:dyDescent="0.3">
      <c r="A434" s="5">
        <f t="shared" si="17"/>
        <v>44.20999999999998</v>
      </c>
      <c r="B434" s="9" t="s">
        <v>405</v>
      </c>
    </row>
    <row r="435" spans="1:2" s="26" customFormat="1" ht="12" customHeight="1" x14ac:dyDescent="0.3">
      <c r="A435" s="5">
        <f t="shared" si="17"/>
        <v>44.219999999999978</v>
      </c>
      <c r="B435" s="9" t="s">
        <v>406</v>
      </c>
    </row>
    <row r="436" spans="1:2" s="26" customFormat="1" ht="12" customHeight="1" x14ac:dyDescent="0.3">
      <c r="A436" s="5">
        <f t="shared" si="17"/>
        <v>44.229999999999976</v>
      </c>
      <c r="B436" s="9" t="s">
        <v>407</v>
      </c>
    </row>
    <row r="437" spans="1:2" s="26" customFormat="1" ht="12" customHeight="1" x14ac:dyDescent="0.3">
      <c r="A437" s="5">
        <f t="shared" si="17"/>
        <v>44.239999999999974</v>
      </c>
      <c r="B437" s="9" t="s">
        <v>408</v>
      </c>
    </row>
    <row r="438" spans="1:2" s="26" customFormat="1" ht="12" customHeight="1" x14ac:dyDescent="0.3">
      <c r="A438" s="5">
        <f t="shared" si="17"/>
        <v>44.249999999999972</v>
      </c>
      <c r="B438" s="9" t="s">
        <v>409</v>
      </c>
    </row>
    <row r="439" spans="1:2" s="26" customFormat="1" ht="12" customHeight="1" x14ac:dyDescent="0.3">
      <c r="A439" s="5">
        <f t="shared" si="17"/>
        <v>44.25999999999997</v>
      </c>
      <c r="B439" s="9" t="s">
        <v>410</v>
      </c>
    </row>
    <row r="440" spans="1:2" s="26" customFormat="1" ht="12" customHeight="1" x14ac:dyDescent="0.3">
      <c r="A440" s="5">
        <f t="shared" si="17"/>
        <v>44.269999999999968</v>
      </c>
      <c r="B440" s="9" t="s">
        <v>411</v>
      </c>
    </row>
    <row r="441" spans="1:2" s="26" customFormat="1" ht="12" customHeight="1" x14ac:dyDescent="0.3">
      <c r="A441" s="5">
        <f t="shared" si="17"/>
        <v>44.279999999999966</v>
      </c>
      <c r="B441" s="9" t="s">
        <v>412</v>
      </c>
    </row>
    <row r="442" spans="1:2" s="26" customFormat="1" ht="12" customHeight="1" x14ac:dyDescent="0.3">
      <c r="A442" s="5">
        <f t="shared" si="17"/>
        <v>44.289999999999964</v>
      </c>
      <c r="B442" s="9" t="s">
        <v>413</v>
      </c>
    </row>
    <row r="443" spans="1:2" s="26" customFormat="1" ht="12" customHeight="1" x14ac:dyDescent="0.3">
      <c r="A443" s="5">
        <f t="shared" si="17"/>
        <v>44.299999999999962</v>
      </c>
      <c r="B443" s="9" t="s">
        <v>414</v>
      </c>
    </row>
    <row r="444" spans="1:2" s="26" customFormat="1" ht="12" customHeight="1" x14ac:dyDescent="0.3">
      <c r="A444" s="5">
        <f t="shared" si="17"/>
        <v>44.30999999999996</v>
      </c>
      <c r="B444" s="9" t="s">
        <v>415</v>
      </c>
    </row>
    <row r="445" spans="1:2" s="26" customFormat="1" ht="12" customHeight="1" x14ac:dyDescent="0.3">
      <c r="A445" s="5">
        <f t="shared" si="17"/>
        <v>44.319999999999958</v>
      </c>
      <c r="B445" s="9" t="s">
        <v>416</v>
      </c>
    </row>
    <row r="446" spans="1:2" s="26" customFormat="1" ht="12" customHeight="1" x14ac:dyDescent="0.3">
      <c r="A446" s="5">
        <f t="shared" si="17"/>
        <v>44.329999999999956</v>
      </c>
      <c r="B446" s="9" t="s">
        <v>417</v>
      </c>
    </row>
    <row r="447" spans="1:2" s="26" customFormat="1" ht="12" customHeight="1" x14ac:dyDescent="0.3">
      <c r="A447" s="5">
        <f t="shared" si="17"/>
        <v>44.339999999999954</v>
      </c>
      <c r="B447" s="9" t="s">
        <v>418</v>
      </c>
    </row>
    <row r="448" spans="1:2" s="26" customFormat="1" ht="12" customHeight="1" x14ac:dyDescent="0.3">
      <c r="A448" s="5">
        <f t="shared" si="17"/>
        <v>44.349999999999952</v>
      </c>
      <c r="B448" s="9" t="s">
        <v>419</v>
      </c>
    </row>
    <row r="449" spans="1:2" s="26" customFormat="1" ht="12" customHeight="1" x14ac:dyDescent="0.3">
      <c r="A449" s="5">
        <f t="shared" si="17"/>
        <v>44.35999999999995</v>
      </c>
      <c r="B449" s="9" t="s">
        <v>420</v>
      </c>
    </row>
    <row r="450" spans="1:2" s="26" customFormat="1" ht="12" customHeight="1" x14ac:dyDescent="0.3">
      <c r="A450" s="5">
        <f t="shared" si="17"/>
        <v>44.369999999999948</v>
      </c>
      <c r="B450" s="9" t="s">
        <v>421</v>
      </c>
    </row>
    <row r="451" spans="1:2" s="26" customFormat="1" ht="12" customHeight="1" x14ac:dyDescent="0.3">
      <c r="A451" s="20"/>
      <c r="B451" s="20"/>
    </row>
    <row r="452" spans="1:2" s="26" customFormat="1" ht="12" customHeight="1" x14ac:dyDescent="0.3">
      <c r="A452" s="1">
        <v>45</v>
      </c>
      <c r="B452" s="19" t="s">
        <v>329</v>
      </c>
    </row>
    <row r="453" spans="1:2" s="26" customFormat="1" ht="12" customHeight="1" x14ac:dyDescent="0.3">
      <c r="A453" s="2">
        <v>45.1</v>
      </c>
      <c r="B453" s="9" t="s">
        <v>422</v>
      </c>
    </row>
    <row r="454" spans="1:2" s="26" customFormat="1" ht="12" customHeight="1" x14ac:dyDescent="0.3">
      <c r="A454" s="2">
        <f>A453+0.1</f>
        <v>45.2</v>
      </c>
      <c r="B454" s="9" t="s">
        <v>423</v>
      </c>
    </row>
    <row r="455" spans="1:2" s="26" customFormat="1" ht="12" customHeight="1" x14ac:dyDescent="0.3">
      <c r="A455" s="2">
        <f>A454+0.1</f>
        <v>45.300000000000004</v>
      </c>
      <c r="B455" s="9" t="s">
        <v>424</v>
      </c>
    </row>
    <row r="456" spans="1:2" s="26" customFormat="1" ht="12" customHeight="1" x14ac:dyDescent="0.3">
      <c r="A456" s="2">
        <f>A455+0.1</f>
        <v>45.400000000000006</v>
      </c>
      <c r="B456" s="9" t="s">
        <v>425</v>
      </c>
    </row>
    <row r="457" spans="1:2" s="26" customFormat="1" ht="12" customHeight="1" x14ac:dyDescent="0.3">
      <c r="A457" s="20"/>
      <c r="B457" s="20"/>
    </row>
    <row r="458" spans="1:2" s="26" customFormat="1" ht="12" customHeight="1" x14ac:dyDescent="0.3">
      <c r="A458" s="1">
        <v>46</v>
      </c>
      <c r="B458" s="19" t="s">
        <v>330</v>
      </c>
    </row>
    <row r="459" spans="1:2" s="26" customFormat="1" ht="12" customHeight="1" x14ac:dyDescent="0.3">
      <c r="A459" s="2">
        <v>46.1</v>
      </c>
      <c r="B459" s="9" t="s">
        <v>481</v>
      </c>
    </row>
    <row r="460" spans="1:2" s="26" customFormat="1" ht="12" customHeight="1" x14ac:dyDescent="0.3">
      <c r="A460" s="2">
        <f>A459+0.1</f>
        <v>46.2</v>
      </c>
      <c r="B460" s="9" t="s">
        <v>482</v>
      </c>
    </row>
    <row r="461" spans="1:2" s="26" customFormat="1" ht="12" customHeight="1" x14ac:dyDescent="0.3">
      <c r="A461" s="2">
        <f t="shared" ref="A461:A466" si="18">A460+0.1</f>
        <v>46.300000000000004</v>
      </c>
      <c r="B461" s="9" t="s">
        <v>483</v>
      </c>
    </row>
    <row r="462" spans="1:2" s="26" customFormat="1" ht="12" customHeight="1" x14ac:dyDescent="0.3">
      <c r="A462" s="2">
        <f t="shared" si="18"/>
        <v>46.400000000000006</v>
      </c>
      <c r="B462" s="9" t="s">
        <v>484</v>
      </c>
    </row>
    <row r="463" spans="1:2" s="26" customFormat="1" ht="12" customHeight="1" x14ac:dyDescent="0.3">
      <c r="A463" s="2">
        <f t="shared" si="18"/>
        <v>46.500000000000007</v>
      </c>
      <c r="B463" s="9" t="s">
        <v>485</v>
      </c>
    </row>
    <row r="464" spans="1:2" s="26" customFormat="1" ht="12" customHeight="1" x14ac:dyDescent="0.3">
      <c r="A464" s="2">
        <f t="shared" si="18"/>
        <v>46.600000000000009</v>
      </c>
      <c r="B464" s="9" t="s">
        <v>486</v>
      </c>
    </row>
    <row r="465" spans="1:2" s="26" customFormat="1" ht="12" customHeight="1" x14ac:dyDescent="0.3">
      <c r="A465" s="2">
        <f t="shared" si="18"/>
        <v>46.70000000000001</v>
      </c>
      <c r="B465" s="9" t="s">
        <v>487</v>
      </c>
    </row>
    <row r="466" spans="1:2" s="26" customFormat="1" ht="12" customHeight="1" x14ac:dyDescent="0.3">
      <c r="A466" s="2">
        <f t="shared" si="18"/>
        <v>46.800000000000011</v>
      </c>
      <c r="B466" s="9" t="s">
        <v>488</v>
      </c>
    </row>
    <row r="467" spans="1:2" s="26" customFormat="1" ht="12" customHeight="1" x14ac:dyDescent="0.3">
      <c r="A467" s="5">
        <v>46.1</v>
      </c>
      <c r="B467" s="9" t="s">
        <v>489</v>
      </c>
    </row>
    <row r="468" spans="1:2" s="26" customFormat="1" ht="12" customHeight="1" x14ac:dyDescent="0.3">
      <c r="A468" s="5">
        <v>46.11</v>
      </c>
      <c r="B468" s="9" t="s">
        <v>426</v>
      </c>
    </row>
    <row r="469" spans="1:2" s="26" customFormat="1" ht="12" customHeight="1" x14ac:dyDescent="0.3">
      <c r="A469" s="20"/>
      <c r="B469" s="20"/>
    </row>
    <row r="470" spans="1:2" s="26" customFormat="1" ht="12" customHeight="1" x14ac:dyDescent="0.3">
      <c r="A470" s="1">
        <v>47</v>
      </c>
      <c r="B470" s="17" t="s">
        <v>427</v>
      </c>
    </row>
    <row r="471" spans="1:2" s="26" customFormat="1" ht="12" customHeight="1" x14ac:dyDescent="0.3">
      <c r="A471" s="2">
        <v>47.1</v>
      </c>
      <c r="B471" s="9" t="s">
        <v>428</v>
      </c>
    </row>
    <row r="472" spans="1:2" s="26" customFormat="1" ht="12" customHeight="1" x14ac:dyDescent="0.3">
      <c r="A472" s="2">
        <v>47.2</v>
      </c>
      <c r="B472" s="9" t="s">
        <v>429</v>
      </c>
    </row>
    <row r="473" spans="1:2" s="26" customFormat="1" ht="12" customHeight="1" x14ac:dyDescent="0.3">
      <c r="A473" s="2">
        <v>47.3</v>
      </c>
      <c r="B473" s="9" t="s">
        <v>430</v>
      </c>
    </row>
    <row r="474" spans="1:2" s="26" customFormat="1" ht="12" customHeight="1" x14ac:dyDescent="0.3">
      <c r="A474" s="20"/>
      <c r="B474" s="20"/>
    </row>
    <row r="475" spans="1:2" s="26" customFormat="1" ht="12" customHeight="1" x14ac:dyDescent="0.3">
      <c r="A475" s="1">
        <v>48</v>
      </c>
      <c r="B475" s="19" t="s">
        <v>435</v>
      </c>
    </row>
    <row r="476" spans="1:2" s="26" customFormat="1" ht="12" customHeight="1" x14ac:dyDescent="0.3">
      <c r="A476" s="2">
        <v>48.1</v>
      </c>
      <c r="B476" s="9" t="s">
        <v>431</v>
      </c>
    </row>
    <row r="477" spans="1:2" s="26" customFormat="1" ht="12" customHeight="1" x14ac:dyDescent="0.3">
      <c r="A477" s="2">
        <v>48.2</v>
      </c>
      <c r="B477" s="9" t="s">
        <v>432</v>
      </c>
    </row>
    <row r="478" spans="1:2" s="26" customFormat="1" ht="12" customHeight="1" x14ac:dyDescent="0.3">
      <c r="A478" s="20"/>
      <c r="B478" s="20"/>
    </row>
    <row r="479" spans="1:2" s="26" customFormat="1" ht="12" customHeight="1" x14ac:dyDescent="0.3">
      <c r="A479" s="1">
        <v>49</v>
      </c>
      <c r="B479" s="21" t="s">
        <v>436</v>
      </c>
    </row>
    <row r="480" spans="1:2" s="26" customFormat="1" ht="12" customHeight="1" x14ac:dyDescent="0.3">
      <c r="A480" s="2">
        <v>49.1</v>
      </c>
      <c r="B480" s="9" t="s">
        <v>433</v>
      </c>
    </row>
    <row r="481" spans="1:2" s="26" customFormat="1" ht="12" customHeight="1" x14ac:dyDescent="0.3">
      <c r="A481" s="2">
        <v>49.2</v>
      </c>
      <c r="B481" s="9" t="s">
        <v>434</v>
      </c>
    </row>
    <row r="482" spans="1:2" s="26" customFormat="1" ht="12" customHeight="1" x14ac:dyDescent="0.3">
      <c r="A482" s="20"/>
      <c r="B482" s="20"/>
    </row>
    <row r="483" spans="1:2" s="26" customFormat="1" ht="12" customHeight="1" x14ac:dyDescent="0.3">
      <c r="A483" s="1">
        <v>50</v>
      </c>
      <c r="B483" s="21" t="s">
        <v>437</v>
      </c>
    </row>
    <row r="484" spans="1:2" s="26" customFormat="1" ht="12" customHeight="1" x14ac:dyDescent="0.3">
      <c r="A484" s="2">
        <v>50.1</v>
      </c>
      <c r="B484" s="9" t="s">
        <v>438</v>
      </c>
    </row>
    <row r="485" spans="1:2" s="26" customFormat="1" ht="12" customHeight="1" x14ac:dyDescent="0.3">
      <c r="A485" s="2">
        <f>A484+0.1</f>
        <v>50.2</v>
      </c>
      <c r="B485" s="9" t="s">
        <v>439</v>
      </c>
    </row>
    <row r="486" spans="1:2" s="26" customFormat="1" ht="12" customHeight="1" x14ac:dyDescent="0.3">
      <c r="A486" s="2">
        <f t="shared" ref="A486:A491" si="19">A485+0.1</f>
        <v>50.300000000000004</v>
      </c>
      <c r="B486" s="9" t="s">
        <v>440</v>
      </c>
    </row>
    <row r="487" spans="1:2" s="26" customFormat="1" ht="12" customHeight="1" x14ac:dyDescent="0.3">
      <c r="A487" s="2">
        <f t="shared" si="19"/>
        <v>50.400000000000006</v>
      </c>
      <c r="B487" s="9" t="s">
        <v>441</v>
      </c>
    </row>
    <row r="488" spans="1:2" s="26" customFormat="1" ht="12" customHeight="1" x14ac:dyDescent="0.3">
      <c r="A488" s="2">
        <f t="shared" si="19"/>
        <v>50.500000000000007</v>
      </c>
      <c r="B488" s="9" t="s">
        <v>442</v>
      </c>
    </row>
    <row r="489" spans="1:2" s="26" customFormat="1" ht="12" customHeight="1" x14ac:dyDescent="0.3">
      <c r="A489" s="2">
        <f t="shared" si="19"/>
        <v>50.600000000000009</v>
      </c>
      <c r="B489" s="9" t="s">
        <v>443</v>
      </c>
    </row>
    <row r="490" spans="1:2" s="26" customFormat="1" ht="12" customHeight="1" x14ac:dyDescent="0.3">
      <c r="A490" s="2">
        <f t="shared" si="19"/>
        <v>50.70000000000001</v>
      </c>
      <c r="B490" s="9" t="s">
        <v>444</v>
      </c>
    </row>
    <row r="491" spans="1:2" s="26" customFormat="1" ht="12" customHeight="1" x14ac:dyDescent="0.3">
      <c r="A491" s="2">
        <f t="shared" si="19"/>
        <v>50.800000000000011</v>
      </c>
      <c r="B491" s="9" t="s">
        <v>445</v>
      </c>
    </row>
    <row r="492" spans="1:2" s="26" customFormat="1" ht="12" customHeight="1" x14ac:dyDescent="0.3">
      <c r="A492" s="20"/>
      <c r="B492" s="20"/>
    </row>
    <row r="493" spans="1:2" s="26" customFormat="1" ht="12" customHeight="1" x14ac:dyDescent="0.3">
      <c r="A493" s="1">
        <v>51</v>
      </c>
      <c r="B493" s="19" t="s">
        <v>449</v>
      </c>
    </row>
    <row r="494" spans="1:2" s="26" customFormat="1" ht="12" customHeight="1" x14ac:dyDescent="0.3">
      <c r="A494" s="2">
        <v>51.1</v>
      </c>
      <c r="B494" s="9" t="s">
        <v>446</v>
      </c>
    </row>
    <row r="495" spans="1:2" s="26" customFormat="1" ht="12" customHeight="1" x14ac:dyDescent="0.3">
      <c r="A495" s="2">
        <v>51.2</v>
      </c>
      <c r="B495" s="9" t="s">
        <v>447</v>
      </c>
    </row>
    <row r="496" spans="1:2" s="26" customFormat="1" ht="12" customHeight="1" x14ac:dyDescent="0.3">
      <c r="A496" s="20"/>
      <c r="B496" s="20"/>
    </row>
    <row r="497" spans="1:2" s="26" customFormat="1" ht="12" customHeight="1" x14ac:dyDescent="0.3">
      <c r="A497" s="1">
        <v>52</v>
      </c>
      <c r="B497" s="21" t="s">
        <v>448</v>
      </c>
    </row>
    <row r="498" spans="1:2" s="26" customFormat="1" ht="12" customHeight="1" x14ac:dyDescent="0.3">
      <c r="A498" s="2">
        <v>52.1</v>
      </c>
      <c r="B498" s="9" t="s">
        <v>450</v>
      </c>
    </row>
    <row r="499" spans="1:2" s="26" customFormat="1" ht="12" customHeight="1" x14ac:dyDescent="0.3">
      <c r="A499" s="20"/>
      <c r="B499" s="20"/>
    </row>
    <row r="500" spans="1:2" s="26" customFormat="1" ht="12" customHeight="1" x14ac:dyDescent="0.3">
      <c r="A500" s="1">
        <v>53</v>
      </c>
      <c r="B500" s="19" t="s">
        <v>472</v>
      </c>
    </row>
    <row r="501" spans="1:2" s="26" customFormat="1" ht="12" customHeight="1" x14ac:dyDescent="0.3">
      <c r="A501" s="6">
        <v>53.1</v>
      </c>
      <c r="B501" s="9" t="s">
        <v>451</v>
      </c>
    </row>
    <row r="502" spans="1:2" s="26" customFormat="1" ht="12" customHeight="1" x14ac:dyDescent="0.3">
      <c r="A502" s="6">
        <v>53.2</v>
      </c>
      <c r="B502" s="9" t="s">
        <v>452</v>
      </c>
    </row>
    <row r="503" spans="1:2" s="26" customFormat="1" ht="12" customHeight="1" x14ac:dyDescent="0.3">
      <c r="A503" s="20"/>
      <c r="B503" s="20"/>
    </row>
    <row r="504" spans="1:2" s="26" customFormat="1" ht="12" customHeight="1" x14ac:dyDescent="0.3">
      <c r="A504" s="1">
        <v>54</v>
      </c>
      <c r="B504" s="19" t="s">
        <v>473</v>
      </c>
    </row>
    <row r="505" spans="1:2" s="26" customFormat="1" ht="12" customHeight="1" x14ac:dyDescent="0.3">
      <c r="A505" s="2">
        <v>54.1</v>
      </c>
      <c r="B505" s="9" t="s">
        <v>453</v>
      </c>
    </row>
    <row r="506" spans="1:2" s="26" customFormat="1" ht="12" customHeight="1" x14ac:dyDescent="0.3">
      <c r="A506" s="2">
        <f>A505+0.1</f>
        <v>54.2</v>
      </c>
      <c r="B506" s="9" t="s">
        <v>454</v>
      </c>
    </row>
    <row r="507" spans="1:2" s="26" customFormat="1" ht="12" customHeight="1" x14ac:dyDescent="0.3">
      <c r="A507" s="2">
        <f t="shared" ref="A507:A513" si="20">A506+0.1</f>
        <v>54.300000000000004</v>
      </c>
      <c r="B507" s="9" t="s">
        <v>455</v>
      </c>
    </row>
    <row r="508" spans="1:2" s="26" customFormat="1" ht="12" customHeight="1" x14ac:dyDescent="0.3">
      <c r="A508" s="2">
        <f t="shared" si="20"/>
        <v>54.400000000000006</v>
      </c>
      <c r="B508" s="9" t="s">
        <v>456</v>
      </c>
    </row>
    <row r="509" spans="1:2" s="26" customFormat="1" ht="12" customHeight="1" x14ac:dyDescent="0.3">
      <c r="A509" s="2">
        <f t="shared" si="20"/>
        <v>54.500000000000007</v>
      </c>
      <c r="B509" s="9" t="s">
        <v>457</v>
      </c>
    </row>
    <row r="510" spans="1:2" s="26" customFormat="1" ht="12" customHeight="1" x14ac:dyDescent="0.3">
      <c r="A510" s="2">
        <f t="shared" si="20"/>
        <v>54.600000000000009</v>
      </c>
      <c r="B510" s="9" t="s">
        <v>458</v>
      </c>
    </row>
    <row r="511" spans="1:2" s="26" customFormat="1" ht="12" customHeight="1" x14ac:dyDescent="0.3">
      <c r="A511" s="2">
        <f t="shared" si="20"/>
        <v>54.70000000000001</v>
      </c>
      <c r="B511" s="9" t="s">
        <v>459</v>
      </c>
    </row>
    <row r="512" spans="1:2" s="26" customFormat="1" ht="12" customHeight="1" x14ac:dyDescent="0.3">
      <c r="A512" s="2">
        <f t="shared" si="20"/>
        <v>54.800000000000011</v>
      </c>
      <c r="B512" s="9" t="s">
        <v>460</v>
      </c>
    </row>
    <row r="513" spans="1:2" s="26" customFormat="1" ht="12" customHeight="1" x14ac:dyDescent="0.3">
      <c r="A513" s="2">
        <f t="shared" si="20"/>
        <v>54.900000000000013</v>
      </c>
      <c r="B513" s="9" t="s">
        <v>461</v>
      </c>
    </row>
    <row r="514" spans="1:2" s="26" customFormat="1" ht="12" customHeight="1" x14ac:dyDescent="0.3">
      <c r="A514" s="6">
        <v>54.9</v>
      </c>
      <c r="B514" s="9" t="s">
        <v>462</v>
      </c>
    </row>
    <row r="515" spans="1:2" s="26" customFormat="1" ht="12" customHeight="1" x14ac:dyDescent="0.3">
      <c r="A515" s="5">
        <v>54.1</v>
      </c>
      <c r="B515" s="9" t="s">
        <v>463</v>
      </c>
    </row>
    <row r="516" spans="1:2" s="26" customFormat="1" ht="12" customHeight="1" x14ac:dyDescent="0.3">
      <c r="A516" s="5">
        <f>A515+0.01</f>
        <v>54.11</v>
      </c>
      <c r="B516" s="9" t="s">
        <v>464</v>
      </c>
    </row>
    <row r="517" spans="1:2" s="26" customFormat="1" ht="12" customHeight="1" x14ac:dyDescent="0.3">
      <c r="A517" s="5">
        <f t="shared" ref="A517:A523" si="21">A516+0.01</f>
        <v>54.12</v>
      </c>
      <c r="B517" s="9" t="s">
        <v>465</v>
      </c>
    </row>
    <row r="518" spans="1:2" s="26" customFormat="1" ht="12" customHeight="1" x14ac:dyDescent="0.3">
      <c r="A518" s="5">
        <f t="shared" si="21"/>
        <v>54.129999999999995</v>
      </c>
      <c r="B518" s="9" t="s">
        <v>466</v>
      </c>
    </row>
    <row r="519" spans="1:2" s="26" customFormat="1" ht="12" customHeight="1" x14ac:dyDescent="0.3">
      <c r="A519" s="5">
        <f t="shared" si="21"/>
        <v>54.139999999999993</v>
      </c>
      <c r="B519" s="9" t="s">
        <v>467</v>
      </c>
    </row>
    <row r="520" spans="1:2" s="26" customFormat="1" ht="12" customHeight="1" x14ac:dyDescent="0.3">
      <c r="A520" s="5">
        <f t="shared" si="21"/>
        <v>54.149999999999991</v>
      </c>
      <c r="B520" s="9" t="s">
        <v>468</v>
      </c>
    </row>
    <row r="521" spans="1:2" s="26" customFormat="1" ht="12" customHeight="1" x14ac:dyDescent="0.3">
      <c r="A521" s="5">
        <f t="shared" si="21"/>
        <v>54.159999999999989</v>
      </c>
      <c r="B521" s="9" t="s">
        <v>469</v>
      </c>
    </row>
    <row r="522" spans="1:2" s="26" customFormat="1" ht="12" customHeight="1" x14ac:dyDescent="0.3">
      <c r="A522" s="5">
        <f t="shared" si="21"/>
        <v>54.169999999999987</v>
      </c>
      <c r="B522" s="9" t="s">
        <v>470</v>
      </c>
    </row>
    <row r="523" spans="1:2" s="26" customFormat="1" ht="12" customHeight="1" x14ac:dyDescent="0.3">
      <c r="A523" s="5">
        <f t="shared" si="21"/>
        <v>54.179999999999986</v>
      </c>
      <c r="B523" s="9" t="s">
        <v>471</v>
      </c>
    </row>
    <row r="524" spans="1:2" s="26" customFormat="1" ht="12" customHeight="1" x14ac:dyDescent="0.3">
      <c r="A524" s="20"/>
      <c r="B524" s="20"/>
    </row>
    <row r="525" spans="1:2" s="26" customFormat="1" ht="12" customHeight="1" x14ac:dyDescent="0.3">
      <c r="A525" s="1">
        <v>55</v>
      </c>
      <c r="B525" s="17" t="s">
        <v>332</v>
      </c>
    </row>
    <row r="526" spans="1:2" s="26" customFormat="1" ht="12" customHeight="1" x14ac:dyDescent="0.3">
      <c r="A526" s="2">
        <v>55.1</v>
      </c>
      <c r="B526" s="9" t="s">
        <v>333</v>
      </c>
    </row>
    <row r="527" spans="1:2" s="26" customFormat="1" ht="12" customHeight="1" x14ac:dyDescent="0.3">
      <c r="A527" s="20"/>
      <c r="B527" s="20"/>
    </row>
    <row r="528" spans="1:2" s="26" customFormat="1" ht="12" customHeight="1" x14ac:dyDescent="0.3">
      <c r="A528" s="1">
        <v>56</v>
      </c>
      <c r="B528" s="17" t="s">
        <v>334</v>
      </c>
    </row>
    <row r="529" spans="1:2" s="26" customFormat="1" ht="12" customHeight="1" x14ac:dyDescent="0.3">
      <c r="A529" s="2">
        <v>56.1</v>
      </c>
      <c r="B529" s="9" t="s">
        <v>335</v>
      </c>
    </row>
    <row r="530" spans="1:2" s="26" customFormat="1" ht="12" customHeight="1" x14ac:dyDescent="0.3">
      <c r="A530" s="2">
        <f>A529+0.1</f>
        <v>56.2</v>
      </c>
      <c r="B530" s="9" t="s">
        <v>336</v>
      </c>
    </row>
    <row r="531" spans="1:2" s="26" customFormat="1" ht="12" customHeight="1" x14ac:dyDescent="0.3">
      <c r="A531" s="2">
        <f>A530+0.1</f>
        <v>56.300000000000004</v>
      </c>
      <c r="B531" s="9" t="s">
        <v>337</v>
      </c>
    </row>
    <row r="532" spans="1:2" s="26" customFormat="1" ht="12" customHeight="1" x14ac:dyDescent="0.3">
      <c r="A532" s="20"/>
      <c r="B532" s="20"/>
    </row>
    <row r="533" spans="1:2" s="26" customFormat="1" ht="12" customHeight="1" x14ac:dyDescent="0.3">
      <c r="A533" s="1">
        <v>57</v>
      </c>
      <c r="B533" s="17" t="s">
        <v>331</v>
      </c>
    </row>
    <row r="534" spans="1:2" s="26" customFormat="1" ht="12" customHeight="1" x14ac:dyDescent="0.3">
      <c r="A534" s="2">
        <v>57.1</v>
      </c>
      <c r="B534" s="9" t="s">
        <v>338</v>
      </c>
    </row>
    <row r="535" spans="1:2" s="26" customFormat="1" ht="12" customHeight="1" x14ac:dyDescent="0.3">
      <c r="A535" s="2">
        <f>A534+0.1</f>
        <v>57.2</v>
      </c>
      <c r="B535" s="9" t="s">
        <v>339</v>
      </c>
    </row>
    <row r="536" spans="1:2" s="26" customFormat="1" ht="12" customHeight="1" x14ac:dyDescent="0.3">
      <c r="A536" s="2">
        <f t="shared" ref="A536:A542" si="22">A535+0.1</f>
        <v>57.300000000000004</v>
      </c>
      <c r="B536" s="9" t="s">
        <v>340</v>
      </c>
    </row>
    <row r="537" spans="1:2" s="26" customFormat="1" ht="12" customHeight="1" x14ac:dyDescent="0.3">
      <c r="A537" s="2">
        <f t="shared" si="22"/>
        <v>57.400000000000006</v>
      </c>
      <c r="B537" s="9" t="s">
        <v>341</v>
      </c>
    </row>
    <row r="538" spans="1:2" s="26" customFormat="1" ht="12" customHeight="1" x14ac:dyDescent="0.3">
      <c r="A538" s="2">
        <f t="shared" si="22"/>
        <v>57.500000000000007</v>
      </c>
      <c r="B538" s="9" t="s">
        <v>342</v>
      </c>
    </row>
    <row r="539" spans="1:2" s="26" customFormat="1" ht="12" customHeight="1" x14ac:dyDescent="0.3">
      <c r="A539" s="2">
        <f t="shared" si="22"/>
        <v>57.600000000000009</v>
      </c>
      <c r="B539" s="9" t="s">
        <v>343</v>
      </c>
    </row>
    <row r="540" spans="1:2" s="26" customFormat="1" ht="12" customHeight="1" x14ac:dyDescent="0.3">
      <c r="A540" s="2">
        <f t="shared" si="22"/>
        <v>57.70000000000001</v>
      </c>
      <c r="B540" s="9" t="s">
        <v>344</v>
      </c>
    </row>
    <row r="541" spans="1:2" s="26" customFormat="1" ht="12" customHeight="1" x14ac:dyDescent="0.3">
      <c r="A541" s="2">
        <f t="shared" si="22"/>
        <v>57.800000000000011</v>
      </c>
      <c r="B541" s="9" t="s">
        <v>345</v>
      </c>
    </row>
    <row r="542" spans="1:2" s="26" customFormat="1" ht="12" customHeight="1" x14ac:dyDescent="0.3">
      <c r="A542" s="2">
        <f t="shared" si="22"/>
        <v>57.900000000000013</v>
      </c>
      <c r="B542" s="9" t="s">
        <v>346</v>
      </c>
    </row>
    <row r="543" spans="1:2" s="26" customFormat="1" ht="12" customHeight="1" x14ac:dyDescent="0.3">
      <c r="A543" s="5">
        <v>57.1</v>
      </c>
      <c r="B543" s="9" t="s">
        <v>347</v>
      </c>
    </row>
    <row r="544" spans="1:2" s="26" customFormat="1" ht="12" customHeight="1" x14ac:dyDescent="0.3">
      <c r="A544" s="5">
        <f>A543+0.01</f>
        <v>57.11</v>
      </c>
      <c r="B544" s="9" t="s">
        <v>348</v>
      </c>
    </row>
    <row r="545" spans="1:2" s="26" customFormat="1" ht="12" customHeight="1" x14ac:dyDescent="0.3">
      <c r="A545" s="5">
        <f t="shared" ref="A545:A550" si="23">A544+0.01</f>
        <v>57.12</v>
      </c>
      <c r="B545" s="9" t="s">
        <v>349</v>
      </c>
    </row>
    <row r="546" spans="1:2" s="26" customFormat="1" ht="12" customHeight="1" x14ac:dyDescent="0.3">
      <c r="A546" s="5">
        <f t="shared" si="23"/>
        <v>57.129999999999995</v>
      </c>
      <c r="B546" s="9" t="s">
        <v>350</v>
      </c>
    </row>
    <row r="547" spans="1:2" s="26" customFormat="1" ht="12" customHeight="1" x14ac:dyDescent="0.3">
      <c r="A547" s="5">
        <f t="shared" si="23"/>
        <v>57.139999999999993</v>
      </c>
      <c r="B547" s="9" t="s">
        <v>351</v>
      </c>
    </row>
    <row r="548" spans="1:2" s="26" customFormat="1" ht="12" customHeight="1" x14ac:dyDescent="0.3">
      <c r="A548" s="5">
        <f t="shared" si="23"/>
        <v>57.149999999999991</v>
      </c>
      <c r="B548" s="9" t="s">
        <v>352</v>
      </c>
    </row>
    <row r="549" spans="1:2" s="26" customFormat="1" ht="12" customHeight="1" x14ac:dyDescent="0.3">
      <c r="A549" s="5">
        <f t="shared" si="23"/>
        <v>57.159999999999989</v>
      </c>
      <c r="B549" s="9" t="s">
        <v>353</v>
      </c>
    </row>
    <row r="550" spans="1:2" s="26" customFormat="1" ht="12" customHeight="1" x14ac:dyDescent="0.3">
      <c r="A550" s="5">
        <f t="shared" si="23"/>
        <v>57.169999999999987</v>
      </c>
      <c r="B550" s="9" t="s">
        <v>354</v>
      </c>
    </row>
  </sheetData>
  <phoneticPr fontId="0" type="noConversion"/>
  <pageMargins left="0.15748031496062992" right="0.15748031496062992" top="0.15748031496062992" bottom="0.15748031496062992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Thuis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Ruud Luttmer</dc:creator>
  <cp:lastModifiedBy>Volkert Bakker</cp:lastModifiedBy>
  <cp:lastPrinted>2018-04-04T20:17:34Z</cp:lastPrinted>
  <dcterms:created xsi:type="dcterms:W3CDTF">2009-05-25T19:04:20Z</dcterms:created>
  <dcterms:modified xsi:type="dcterms:W3CDTF">2021-01-25T20:00:24Z</dcterms:modified>
</cp:coreProperties>
</file>